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korupska\Desktop\Do EDOKA\"/>
    </mc:Choice>
  </mc:AlternateContent>
  <bookViews>
    <workbookView xWindow="-105" yWindow="-105" windowWidth="19425" windowHeight="10425"/>
  </bookViews>
  <sheets>
    <sheet name="opinie KO - sieci (art. 32 i 39" sheetId="1" r:id="rId1"/>
    <sheet name="opinie KO - zespoły (art. 91)" sheetId="2" r:id="rId2"/>
  </sheets>
  <definedNames>
    <definedName name="_xlnm._FilterDatabase" localSheetId="0" hidden="1">'opinie KO - sieci (art. 32 i 39'!$B$4:$O$4</definedName>
    <definedName name="_xlnm._FilterDatabase" localSheetId="1" hidden="1">'opinie KO - zespoły (art. 91)'!$B$4:$G$4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90" i="1"/>
  <c r="E91" i="1"/>
  <c r="E90" i="1"/>
  <c r="E89" i="1"/>
  <c r="E85" i="1"/>
  <c r="F85" i="1"/>
  <c r="G85" i="1"/>
  <c r="H85" i="1"/>
  <c r="I85" i="1"/>
  <c r="J85" i="1"/>
  <c r="K85" i="1"/>
  <c r="L85" i="1"/>
  <c r="M85" i="1"/>
  <c r="N85" i="1"/>
  <c r="O85" i="1"/>
  <c r="D85" i="1"/>
  <c r="J42" i="2"/>
  <c r="E41" i="2"/>
  <c r="F41" i="2"/>
  <c r="G41" i="2"/>
  <c r="D41" i="2"/>
</calcChain>
</file>

<file path=xl/sharedStrings.xml><?xml version="1.0" encoding="utf-8"?>
<sst xmlns="http://schemas.openxmlformats.org/spreadsheetml/2006/main" count="147" uniqueCount="34">
  <si>
    <t>wojewóztwo</t>
  </si>
  <si>
    <t xml:space="preserve">rok </t>
  </si>
  <si>
    <t>pozytwne</t>
  </si>
  <si>
    <t xml:space="preserve">negatywne </t>
  </si>
  <si>
    <t>liczba opinii - zmiany  sieci przedszkoli</t>
  </si>
  <si>
    <t>liczba opinii - zmiany sieci szkół ponadpodstawowych</t>
  </si>
  <si>
    <t>liczba opinii - zmiany sieci szkół podstawowych</t>
  </si>
  <si>
    <t xml:space="preserve">zaskarżone do WSA przez JST </t>
  </si>
  <si>
    <t xml:space="preserve"> skargi JST uwzględnione przez WSA</t>
  </si>
  <si>
    <t xml:space="preserve">opiniowanie przez Kuratorów Oświaty zmian w sieci przedszkoli, szkół podstawowych oraz szkół ponadpodstwowych </t>
  </si>
  <si>
    <t>liczba opinii - zespoły</t>
  </si>
  <si>
    <t xml:space="preserve">opiniowanie przez Kuratorów na podstawie art. 91 ust. 11 i 13 </t>
  </si>
  <si>
    <t>podkarpackie</t>
  </si>
  <si>
    <t>świętokrzyskie</t>
  </si>
  <si>
    <t>mazowieckie</t>
  </si>
  <si>
    <t>podlaskie</t>
  </si>
  <si>
    <t>małopolskie</t>
  </si>
  <si>
    <t xml:space="preserve">małopolskie </t>
  </si>
  <si>
    <t>pomorskie</t>
  </si>
  <si>
    <t>śląskie</t>
  </si>
  <si>
    <t xml:space="preserve">dolnośląskie </t>
  </si>
  <si>
    <t>dolnośląskie</t>
  </si>
  <si>
    <t>lubuskie</t>
  </si>
  <si>
    <t>kujawsko-pomorskie</t>
  </si>
  <si>
    <t>warmińsko-mazurskie</t>
  </si>
  <si>
    <t>łódzkie</t>
  </si>
  <si>
    <t>wielkopolskie</t>
  </si>
  <si>
    <t>opolskie</t>
  </si>
  <si>
    <t>lubelskie</t>
  </si>
  <si>
    <t>zachodniopomorskie</t>
  </si>
  <si>
    <t xml:space="preserve">razem </t>
  </si>
  <si>
    <t>razem</t>
  </si>
  <si>
    <t>negatywne ogółem</t>
  </si>
  <si>
    <t xml:space="preserve">pozytywne ogółem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</si>
</sst>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0" fillId="4" borderId="1" xfId="0" applyFill="1" applyBorder="1" applyAlignment="1">
      <alignment vertical="top" wrapText="1"/>
    </xf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0" borderId="4" xfId="0" applyBorder="1"/>
    <xf numFmtId="10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1"/>
  <sheetViews>
    <sheetView tabSelected="1" zoomScale="70" zoomScaleNormal="70" workbookViewId="0">
      <selection activeCell="J91" sqref="J91"/>
    </sheetView>
  </sheetViews>
  <sheetFormatPr defaultRowHeight="14.25"/>
  <cols>
    <col min="1" max="1" width="7.625" customWidth="1"/>
    <col min="2" max="2" width="15.125" style="19" customWidth="1"/>
    <col min="3" max="3" width="8.75" style="1"/>
    <col min="4" max="15" width="12.625" customWidth="1"/>
  </cols>
  <sheetData>
    <row r="1" spans="2:15" ht="23.25">
      <c r="B1" s="18" t="s">
        <v>9</v>
      </c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5"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5" s="3" customFormat="1" ht="24" customHeight="1">
      <c r="B3" s="31" t="s">
        <v>0</v>
      </c>
      <c r="C3" s="29" t="s">
        <v>1</v>
      </c>
      <c r="D3" s="35" t="s">
        <v>4</v>
      </c>
      <c r="E3" s="35"/>
      <c r="F3" s="35"/>
      <c r="G3" s="35"/>
      <c r="H3" s="36" t="s">
        <v>6</v>
      </c>
      <c r="I3" s="36"/>
      <c r="J3" s="36"/>
      <c r="K3" s="36"/>
      <c r="L3" s="35" t="s">
        <v>5</v>
      </c>
      <c r="M3" s="35"/>
      <c r="N3" s="35"/>
      <c r="O3" s="35"/>
    </row>
    <row r="4" spans="2:15" s="4" customFormat="1" ht="30" customHeight="1">
      <c r="B4" s="32"/>
      <c r="C4" s="30"/>
      <c r="D4" s="16" t="s">
        <v>2</v>
      </c>
      <c r="E4" s="16" t="s">
        <v>3</v>
      </c>
      <c r="F4" s="16" t="s">
        <v>7</v>
      </c>
      <c r="G4" s="16" t="s">
        <v>8</v>
      </c>
      <c r="H4" s="17" t="s">
        <v>2</v>
      </c>
      <c r="I4" s="17" t="s">
        <v>3</v>
      </c>
      <c r="J4" s="17" t="s">
        <v>7</v>
      </c>
      <c r="K4" s="17" t="s">
        <v>8</v>
      </c>
      <c r="L4" s="16" t="s">
        <v>2</v>
      </c>
      <c r="M4" s="16" t="s">
        <v>3</v>
      </c>
      <c r="N4" s="16" t="s">
        <v>7</v>
      </c>
      <c r="O4" s="16" t="s">
        <v>8</v>
      </c>
    </row>
    <row r="5" spans="2:15">
      <c r="B5" s="20" t="s">
        <v>12</v>
      </c>
      <c r="C5" s="22">
        <v>2020</v>
      </c>
      <c r="D5" s="12">
        <v>14</v>
      </c>
      <c r="E5" s="12">
        <v>0</v>
      </c>
      <c r="F5" s="12">
        <v>0</v>
      </c>
      <c r="G5" s="12">
        <v>0</v>
      </c>
      <c r="H5" s="11">
        <v>31</v>
      </c>
      <c r="I5" s="11"/>
      <c r="J5" s="11"/>
      <c r="K5" s="11"/>
      <c r="L5" s="12">
        <v>10</v>
      </c>
      <c r="M5" s="12"/>
      <c r="N5" s="12"/>
      <c r="O5" s="12"/>
    </row>
    <row r="6" spans="2:15">
      <c r="B6" s="20" t="s">
        <v>12</v>
      </c>
      <c r="C6" s="22">
        <v>2021</v>
      </c>
      <c r="D6" s="12">
        <v>13</v>
      </c>
      <c r="E6" s="12">
        <v>0</v>
      </c>
      <c r="F6" s="12">
        <v>0</v>
      </c>
      <c r="G6" s="12">
        <v>0</v>
      </c>
      <c r="H6" s="11">
        <v>29</v>
      </c>
      <c r="I6" s="11">
        <v>1</v>
      </c>
      <c r="J6" s="11">
        <v>0</v>
      </c>
      <c r="K6" s="11">
        <v>0</v>
      </c>
      <c r="L6" s="12">
        <v>6</v>
      </c>
      <c r="M6" s="12"/>
      <c r="N6" s="12"/>
      <c r="O6" s="12"/>
    </row>
    <row r="7" spans="2:15">
      <c r="B7" s="20" t="s">
        <v>12</v>
      </c>
      <c r="C7" s="22">
        <v>2022</v>
      </c>
      <c r="D7" s="12">
        <v>9</v>
      </c>
      <c r="E7" s="12">
        <v>0</v>
      </c>
      <c r="F7" s="12">
        <v>0</v>
      </c>
      <c r="G7" s="12">
        <v>0</v>
      </c>
      <c r="H7" s="11">
        <v>20</v>
      </c>
      <c r="I7" s="11"/>
      <c r="J7" s="11"/>
      <c r="K7" s="11"/>
      <c r="L7" s="12">
        <v>4</v>
      </c>
      <c r="M7" s="12"/>
      <c r="N7" s="12"/>
      <c r="O7" s="12"/>
    </row>
    <row r="8" spans="2:15">
      <c r="B8" s="20" t="s">
        <v>12</v>
      </c>
      <c r="C8" s="22">
        <v>2023</v>
      </c>
      <c r="D8" s="12">
        <v>6</v>
      </c>
      <c r="E8" s="12">
        <v>0</v>
      </c>
      <c r="F8" s="12">
        <v>0</v>
      </c>
      <c r="G8" s="12">
        <v>0</v>
      </c>
      <c r="H8" s="11">
        <v>18</v>
      </c>
      <c r="I8" s="11"/>
      <c r="J8" s="11"/>
      <c r="K8" s="11"/>
      <c r="L8" s="12">
        <v>3</v>
      </c>
      <c r="M8" s="12"/>
      <c r="N8" s="12"/>
      <c r="O8" s="12"/>
    </row>
    <row r="9" spans="2:15">
      <c r="B9" s="20" t="s">
        <v>12</v>
      </c>
      <c r="C9" s="22">
        <v>2024</v>
      </c>
      <c r="D9" s="12">
        <v>6</v>
      </c>
      <c r="E9" s="12">
        <v>0</v>
      </c>
      <c r="F9" s="12">
        <v>0</v>
      </c>
      <c r="G9" s="12">
        <v>0</v>
      </c>
      <c r="H9" s="11">
        <v>15</v>
      </c>
      <c r="I9" s="11"/>
      <c r="J9" s="11"/>
      <c r="K9" s="11"/>
      <c r="L9" s="12">
        <v>2</v>
      </c>
      <c r="M9" s="12"/>
      <c r="N9" s="12"/>
      <c r="O9" s="12"/>
    </row>
    <row r="10" spans="2:15">
      <c r="B10" s="20" t="s">
        <v>13</v>
      </c>
      <c r="C10" s="22">
        <v>2020</v>
      </c>
      <c r="D10" s="12">
        <v>8</v>
      </c>
      <c r="E10" s="12">
        <v>0</v>
      </c>
      <c r="F10" s="12">
        <v>0</v>
      </c>
      <c r="G10" s="12">
        <v>0</v>
      </c>
      <c r="H10" s="11">
        <v>17</v>
      </c>
      <c r="I10" s="11">
        <v>0</v>
      </c>
      <c r="J10" s="11">
        <v>0</v>
      </c>
      <c r="K10" s="11">
        <v>0</v>
      </c>
      <c r="L10" s="12">
        <v>6</v>
      </c>
      <c r="M10" s="12">
        <v>0</v>
      </c>
      <c r="N10" s="12">
        <v>0</v>
      </c>
      <c r="O10" s="12">
        <v>0</v>
      </c>
    </row>
    <row r="11" spans="2:15">
      <c r="B11" s="20" t="s">
        <v>13</v>
      </c>
      <c r="C11" s="22">
        <v>2021</v>
      </c>
      <c r="D11" s="12">
        <v>8</v>
      </c>
      <c r="E11" s="12">
        <v>0</v>
      </c>
      <c r="F11" s="12">
        <v>0</v>
      </c>
      <c r="G11" s="12">
        <v>0</v>
      </c>
      <c r="H11" s="11">
        <v>6</v>
      </c>
      <c r="I11" s="11">
        <v>1</v>
      </c>
      <c r="J11" s="11">
        <v>0</v>
      </c>
      <c r="K11" s="11">
        <v>0</v>
      </c>
      <c r="L11" s="12">
        <v>2</v>
      </c>
      <c r="M11" s="12">
        <v>0</v>
      </c>
      <c r="N11" s="12">
        <v>0</v>
      </c>
      <c r="O11" s="12">
        <v>0</v>
      </c>
    </row>
    <row r="12" spans="2:15">
      <c r="B12" s="20" t="s">
        <v>13</v>
      </c>
      <c r="C12" s="22">
        <v>2022</v>
      </c>
      <c r="D12" s="12">
        <v>6</v>
      </c>
      <c r="E12" s="12">
        <v>0</v>
      </c>
      <c r="F12" s="12">
        <v>0</v>
      </c>
      <c r="G12" s="12">
        <v>0</v>
      </c>
      <c r="H12" s="11">
        <v>4</v>
      </c>
      <c r="I12" s="11">
        <v>0</v>
      </c>
      <c r="J12" s="11">
        <v>0</v>
      </c>
      <c r="K12" s="11">
        <v>0</v>
      </c>
      <c r="L12" s="12">
        <v>2</v>
      </c>
      <c r="M12" s="12">
        <v>0</v>
      </c>
      <c r="N12" s="12">
        <v>0</v>
      </c>
      <c r="O12" s="12">
        <v>0</v>
      </c>
    </row>
    <row r="13" spans="2:15">
      <c r="B13" s="20" t="s">
        <v>13</v>
      </c>
      <c r="C13" s="22">
        <v>2023</v>
      </c>
      <c r="D13" s="12">
        <v>4</v>
      </c>
      <c r="E13" s="12">
        <v>0</v>
      </c>
      <c r="F13" s="12">
        <v>0</v>
      </c>
      <c r="G13" s="12">
        <v>0</v>
      </c>
      <c r="H13" s="11">
        <v>7</v>
      </c>
      <c r="I13" s="11">
        <v>0</v>
      </c>
      <c r="J13" s="11">
        <v>0</v>
      </c>
      <c r="K13" s="11">
        <v>0</v>
      </c>
      <c r="L13" s="12">
        <v>3</v>
      </c>
      <c r="M13" s="12">
        <v>0</v>
      </c>
      <c r="N13" s="12">
        <v>0</v>
      </c>
      <c r="O13" s="12">
        <v>0</v>
      </c>
    </row>
    <row r="14" spans="2:15">
      <c r="B14" s="20" t="s">
        <v>13</v>
      </c>
      <c r="C14" s="22">
        <v>2024</v>
      </c>
      <c r="D14" s="12">
        <v>4</v>
      </c>
      <c r="E14" s="12">
        <v>0</v>
      </c>
      <c r="F14" s="12">
        <v>0</v>
      </c>
      <c r="G14" s="12">
        <v>0</v>
      </c>
      <c r="H14" s="11">
        <v>5</v>
      </c>
      <c r="I14" s="11">
        <v>0</v>
      </c>
      <c r="J14" s="11">
        <v>0</v>
      </c>
      <c r="K14" s="11">
        <v>0</v>
      </c>
      <c r="L14" s="12">
        <v>1</v>
      </c>
      <c r="M14" s="12">
        <v>0</v>
      </c>
      <c r="N14" s="12">
        <v>0</v>
      </c>
      <c r="O14" s="12">
        <v>0</v>
      </c>
    </row>
    <row r="15" spans="2:15">
      <c r="B15" s="20" t="s">
        <v>14</v>
      </c>
      <c r="C15" s="22">
        <v>2020</v>
      </c>
      <c r="D15" s="12">
        <v>32</v>
      </c>
      <c r="E15" s="12">
        <v>1</v>
      </c>
      <c r="F15" s="12"/>
      <c r="G15" s="12"/>
      <c r="H15" s="11">
        <v>34</v>
      </c>
      <c r="I15" s="11">
        <v>1</v>
      </c>
      <c r="J15" s="11">
        <v>1</v>
      </c>
      <c r="K15" s="11"/>
      <c r="L15" s="12">
        <v>18</v>
      </c>
      <c r="M15" s="12"/>
      <c r="N15" s="12"/>
      <c r="O15" s="12"/>
    </row>
    <row r="16" spans="2:15">
      <c r="B16" s="20" t="s">
        <v>14</v>
      </c>
      <c r="C16" s="22">
        <v>2021</v>
      </c>
      <c r="D16" s="12">
        <v>30</v>
      </c>
      <c r="E16" s="12"/>
      <c r="F16" s="12"/>
      <c r="G16" s="12"/>
      <c r="H16" s="11">
        <v>31</v>
      </c>
      <c r="I16" s="11">
        <v>2</v>
      </c>
      <c r="J16" s="11"/>
      <c r="K16" s="11"/>
      <c r="L16" s="12">
        <v>7</v>
      </c>
      <c r="M16" s="12"/>
      <c r="N16" s="12"/>
      <c r="O16" s="12"/>
    </row>
    <row r="17" spans="2:15">
      <c r="B17" s="20" t="s">
        <v>14</v>
      </c>
      <c r="C17" s="22">
        <v>2022</v>
      </c>
      <c r="D17" s="12">
        <v>28</v>
      </c>
      <c r="E17" s="12"/>
      <c r="F17" s="12"/>
      <c r="G17" s="12"/>
      <c r="H17" s="11">
        <v>23</v>
      </c>
      <c r="I17" s="11"/>
      <c r="J17" s="11"/>
      <c r="K17" s="11"/>
      <c r="L17" s="12">
        <v>8</v>
      </c>
      <c r="M17" s="12"/>
      <c r="N17" s="12"/>
      <c r="O17" s="12"/>
    </row>
    <row r="18" spans="2:15">
      <c r="B18" s="20" t="s">
        <v>14</v>
      </c>
      <c r="C18" s="22">
        <v>2023</v>
      </c>
      <c r="D18" s="12">
        <v>21</v>
      </c>
      <c r="E18" s="12">
        <v>1</v>
      </c>
      <c r="F18" s="12"/>
      <c r="G18" s="12"/>
      <c r="H18" s="11">
        <v>24</v>
      </c>
      <c r="I18" s="11"/>
      <c r="J18" s="11"/>
      <c r="K18" s="11"/>
      <c r="L18" s="12">
        <v>5</v>
      </c>
      <c r="M18" s="12"/>
      <c r="N18" s="12"/>
      <c r="O18" s="12"/>
    </row>
    <row r="19" spans="2:15">
      <c r="B19" s="20" t="s">
        <v>14</v>
      </c>
      <c r="C19" s="22">
        <v>2024</v>
      </c>
      <c r="D19" s="12">
        <v>28</v>
      </c>
      <c r="E19" s="12"/>
      <c r="F19" s="12"/>
      <c r="G19" s="12"/>
      <c r="H19" s="11">
        <v>22</v>
      </c>
      <c r="I19" s="11"/>
      <c r="J19" s="11"/>
      <c r="K19" s="11"/>
      <c r="L19" s="13">
        <v>5</v>
      </c>
      <c r="M19" s="12"/>
      <c r="N19" s="12"/>
      <c r="O19" s="12"/>
    </row>
    <row r="20" spans="2:15">
      <c r="B20" s="20" t="s">
        <v>15</v>
      </c>
      <c r="C20" s="22">
        <v>2020</v>
      </c>
      <c r="D20" s="12">
        <v>13</v>
      </c>
      <c r="E20" s="12">
        <v>0</v>
      </c>
      <c r="F20" s="12">
        <v>0</v>
      </c>
      <c r="G20" s="12">
        <v>0</v>
      </c>
      <c r="H20" s="11">
        <v>14</v>
      </c>
      <c r="I20" s="11">
        <v>0</v>
      </c>
      <c r="J20" s="11">
        <v>0</v>
      </c>
      <c r="K20" s="11">
        <v>0</v>
      </c>
      <c r="L20" s="12">
        <v>6</v>
      </c>
      <c r="M20" s="12">
        <v>0</v>
      </c>
      <c r="N20" s="12">
        <v>0</v>
      </c>
      <c r="O20" s="12">
        <v>0</v>
      </c>
    </row>
    <row r="21" spans="2:15">
      <c r="B21" s="20" t="s">
        <v>15</v>
      </c>
      <c r="C21" s="22">
        <v>2021</v>
      </c>
      <c r="D21" s="12">
        <v>5</v>
      </c>
      <c r="E21" s="12">
        <v>0</v>
      </c>
      <c r="F21" s="12">
        <v>0</v>
      </c>
      <c r="G21" s="12">
        <v>0</v>
      </c>
      <c r="H21" s="11">
        <v>6</v>
      </c>
      <c r="I21" s="11">
        <v>0</v>
      </c>
      <c r="J21" s="11">
        <v>0</v>
      </c>
      <c r="K21" s="11">
        <v>0</v>
      </c>
      <c r="L21" s="12">
        <v>3</v>
      </c>
      <c r="M21" s="12">
        <v>0</v>
      </c>
      <c r="N21" s="12">
        <v>0</v>
      </c>
      <c r="O21" s="12">
        <v>0</v>
      </c>
    </row>
    <row r="22" spans="2:15">
      <c r="B22" s="20" t="s">
        <v>15</v>
      </c>
      <c r="C22" s="22">
        <v>2022</v>
      </c>
      <c r="D22" s="12">
        <v>6</v>
      </c>
      <c r="E22" s="12">
        <v>1</v>
      </c>
      <c r="F22" s="12">
        <v>0</v>
      </c>
      <c r="G22" s="12">
        <v>0</v>
      </c>
      <c r="H22" s="11">
        <v>7</v>
      </c>
      <c r="I22" s="11">
        <v>0</v>
      </c>
      <c r="J22" s="11">
        <v>0</v>
      </c>
      <c r="K22" s="11">
        <v>0</v>
      </c>
      <c r="L22" s="12">
        <v>2</v>
      </c>
      <c r="M22" s="12">
        <v>0</v>
      </c>
      <c r="N22" s="12">
        <v>0</v>
      </c>
      <c r="O22" s="12">
        <v>0</v>
      </c>
    </row>
    <row r="23" spans="2:15">
      <c r="B23" s="20" t="s">
        <v>15</v>
      </c>
      <c r="C23" s="22">
        <v>2023</v>
      </c>
      <c r="D23" s="12">
        <v>6</v>
      </c>
      <c r="E23" s="12">
        <v>0</v>
      </c>
      <c r="F23" s="12">
        <v>0</v>
      </c>
      <c r="G23" s="12">
        <v>0</v>
      </c>
      <c r="H23" s="11">
        <v>13</v>
      </c>
      <c r="I23" s="11">
        <v>0</v>
      </c>
      <c r="J23" s="11">
        <v>0</v>
      </c>
      <c r="K23" s="11">
        <v>0</v>
      </c>
      <c r="L23" s="12">
        <v>4</v>
      </c>
      <c r="M23" s="12">
        <v>0</v>
      </c>
      <c r="N23" s="12">
        <v>0</v>
      </c>
      <c r="O23" s="12">
        <v>0</v>
      </c>
    </row>
    <row r="24" spans="2:15">
      <c r="B24" s="20" t="s">
        <v>15</v>
      </c>
      <c r="C24" s="22">
        <v>2024</v>
      </c>
      <c r="D24" s="12">
        <v>7</v>
      </c>
      <c r="E24" s="12">
        <v>0</v>
      </c>
      <c r="F24" s="12">
        <v>0</v>
      </c>
      <c r="G24" s="12">
        <v>0</v>
      </c>
      <c r="H24" s="11">
        <v>7</v>
      </c>
      <c r="I24" s="11">
        <v>0</v>
      </c>
      <c r="J24" s="11">
        <v>0</v>
      </c>
      <c r="K24" s="11">
        <v>0</v>
      </c>
      <c r="L24" s="12">
        <v>3</v>
      </c>
      <c r="M24" s="12">
        <v>0</v>
      </c>
      <c r="N24" s="12">
        <v>0</v>
      </c>
      <c r="O24" s="12">
        <v>0</v>
      </c>
    </row>
    <row r="25" spans="2:15">
      <c r="B25" s="20" t="s">
        <v>16</v>
      </c>
      <c r="C25" s="22">
        <v>2020</v>
      </c>
      <c r="D25" s="12">
        <v>17</v>
      </c>
      <c r="E25" s="12">
        <v>2</v>
      </c>
      <c r="F25" s="12">
        <v>0</v>
      </c>
      <c r="G25" s="12">
        <v>0</v>
      </c>
      <c r="H25" s="11">
        <v>28</v>
      </c>
      <c r="I25" s="11">
        <v>5</v>
      </c>
      <c r="J25" s="11">
        <v>0</v>
      </c>
      <c r="K25" s="11">
        <v>0</v>
      </c>
      <c r="L25" s="12">
        <v>17</v>
      </c>
      <c r="M25" s="12">
        <v>1</v>
      </c>
      <c r="N25" s="12">
        <v>0</v>
      </c>
      <c r="O25" s="12">
        <v>0</v>
      </c>
    </row>
    <row r="26" spans="2:15">
      <c r="B26" s="20" t="s">
        <v>16</v>
      </c>
      <c r="C26" s="22">
        <v>2021</v>
      </c>
      <c r="D26" s="12">
        <v>23</v>
      </c>
      <c r="E26" s="12">
        <v>2</v>
      </c>
      <c r="F26" s="12">
        <v>0</v>
      </c>
      <c r="G26" s="12">
        <v>0</v>
      </c>
      <c r="H26" s="11">
        <v>18</v>
      </c>
      <c r="I26" s="11">
        <v>0</v>
      </c>
      <c r="J26" s="11">
        <v>0</v>
      </c>
      <c r="K26" s="11">
        <v>0</v>
      </c>
      <c r="L26" s="12">
        <v>6</v>
      </c>
      <c r="M26" s="12">
        <v>1</v>
      </c>
      <c r="N26" s="12">
        <v>0</v>
      </c>
      <c r="O26" s="12">
        <v>0</v>
      </c>
    </row>
    <row r="27" spans="2:15">
      <c r="B27" s="20" t="s">
        <v>16</v>
      </c>
      <c r="C27" s="22">
        <v>2022</v>
      </c>
      <c r="D27" s="12">
        <v>21</v>
      </c>
      <c r="E27" s="12">
        <v>1</v>
      </c>
      <c r="F27" s="12">
        <v>0</v>
      </c>
      <c r="G27" s="12">
        <v>0</v>
      </c>
      <c r="H27" s="11">
        <v>22</v>
      </c>
      <c r="I27" s="11">
        <v>0</v>
      </c>
      <c r="J27" s="11">
        <v>0</v>
      </c>
      <c r="K27" s="11">
        <v>0</v>
      </c>
      <c r="L27" s="12">
        <v>5</v>
      </c>
      <c r="M27" s="12">
        <v>0</v>
      </c>
      <c r="N27" s="12">
        <v>0</v>
      </c>
      <c r="O27" s="12">
        <v>0</v>
      </c>
    </row>
    <row r="28" spans="2:15">
      <c r="B28" s="20" t="s">
        <v>16</v>
      </c>
      <c r="C28" s="22">
        <v>2023</v>
      </c>
      <c r="D28" s="12">
        <v>14</v>
      </c>
      <c r="E28" s="12">
        <v>0</v>
      </c>
      <c r="F28" s="12">
        <v>0</v>
      </c>
      <c r="G28" s="12">
        <v>0</v>
      </c>
      <c r="H28" s="11">
        <v>10</v>
      </c>
      <c r="I28" s="11">
        <v>0</v>
      </c>
      <c r="J28" s="11">
        <v>0</v>
      </c>
      <c r="K28" s="11">
        <v>0</v>
      </c>
      <c r="L28" s="12">
        <v>5</v>
      </c>
      <c r="M28" s="12">
        <v>0</v>
      </c>
      <c r="N28" s="12">
        <v>0</v>
      </c>
      <c r="O28" s="12">
        <v>0</v>
      </c>
    </row>
    <row r="29" spans="2:15">
      <c r="B29" s="20" t="s">
        <v>16</v>
      </c>
      <c r="C29" s="22">
        <v>2024</v>
      </c>
      <c r="D29" s="12">
        <v>10</v>
      </c>
      <c r="E29" s="12">
        <v>0</v>
      </c>
      <c r="F29" s="12">
        <v>0</v>
      </c>
      <c r="G29" s="12">
        <v>0</v>
      </c>
      <c r="H29" s="11">
        <v>17</v>
      </c>
      <c r="I29" s="11">
        <v>1</v>
      </c>
      <c r="J29" s="11">
        <v>0</v>
      </c>
      <c r="K29" s="11">
        <v>0</v>
      </c>
      <c r="L29" s="12">
        <v>4</v>
      </c>
      <c r="M29" s="12">
        <v>0</v>
      </c>
      <c r="N29" s="12">
        <v>0</v>
      </c>
      <c r="O29" s="12">
        <v>0</v>
      </c>
    </row>
    <row r="30" spans="2:15">
      <c r="B30" s="20" t="s">
        <v>18</v>
      </c>
      <c r="C30" s="22">
        <v>2020</v>
      </c>
      <c r="D30" s="12">
        <v>12</v>
      </c>
      <c r="E30" s="12">
        <v>0</v>
      </c>
      <c r="F30" s="12">
        <v>0</v>
      </c>
      <c r="G30" s="12">
        <v>0</v>
      </c>
      <c r="H30" s="11">
        <v>10</v>
      </c>
      <c r="I30" s="11">
        <v>5</v>
      </c>
      <c r="J30" s="11">
        <v>0</v>
      </c>
      <c r="K30" s="11">
        <v>0</v>
      </c>
      <c r="L30" s="12">
        <v>7</v>
      </c>
      <c r="M30" s="12">
        <v>0</v>
      </c>
      <c r="N30" s="12">
        <v>0</v>
      </c>
      <c r="O30" s="12">
        <v>0</v>
      </c>
    </row>
    <row r="31" spans="2:15">
      <c r="B31" s="20" t="s">
        <v>18</v>
      </c>
      <c r="C31" s="22">
        <v>2021</v>
      </c>
      <c r="D31" s="12">
        <v>10</v>
      </c>
      <c r="E31" s="12">
        <v>0</v>
      </c>
      <c r="F31" s="12">
        <v>0</v>
      </c>
      <c r="G31" s="12">
        <v>0</v>
      </c>
      <c r="H31" s="11">
        <v>13</v>
      </c>
      <c r="I31" s="11">
        <v>2</v>
      </c>
      <c r="J31" s="11">
        <v>0</v>
      </c>
      <c r="K31" s="11">
        <v>0</v>
      </c>
      <c r="L31" s="12">
        <v>5</v>
      </c>
      <c r="M31" s="12">
        <v>1</v>
      </c>
      <c r="N31" s="12">
        <v>0</v>
      </c>
      <c r="O31" s="12">
        <v>0</v>
      </c>
    </row>
    <row r="32" spans="2:15">
      <c r="B32" s="20" t="s">
        <v>18</v>
      </c>
      <c r="C32" s="22">
        <v>2022</v>
      </c>
      <c r="D32" s="12">
        <v>9</v>
      </c>
      <c r="E32" s="12">
        <v>1</v>
      </c>
      <c r="F32" s="12">
        <v>0</v>
      </c>
      <c r="G32" s="12">
        <v>0</v>
      </c>
      <c r="H32" s="11">
        <v>22</v>
      </c>
      <c r="I32" s="11">
        <v>0</v>
      </c>
      <c r="J32" s="11">
        <v>0</v>
      </c>
      <c r="K32" s="11">
        <v>0</v>
      </c>
      <c r="L32" s="12">
        <v>13</v>
      </c>
      <c r="M32" s="12">
        <v>0</v>
      </c>
      <c r="N32" s="12">
        <v>0</v>
      </c>
      <c r="O32" s="12">
        <v>0</v>
      </c>
    </row>
    <row r="33" spans="2:15">
      <c r="B33" s="20" t="s">
        <v>18</v>
      </c>
      <c r="C33" s="22">
        <v>2023</v>
      </c>
      <c r="D33" s="12">
        <v>5</v>
      </c>
      <c r="E33" s="12">
        <v>0</v>
      </c>
      <c r="F33" s="12">
        <v>0</v>
      </c>
      <c r="G33" s="12">
        <v>0</v>
      </c>
      <c r="H33" s="11">
        <v>14</v>
      </c>
      <c r="I33" s="11">
        <v>0</v>
      </c>
      <c r="J33" s="11">
        <v>1</v>
      </c>
      <c r="K33" s="11">
        <v>0</v>
      </c>
      <c r="L33" s="12">
        <v>7</v>
      </c>
      <c r="M33" s="12">
        <v>0</v>
      </c>
      <c r="N33" s="12">
        <v>0</v>
      </c>
      <c r="O33" s="12">
        <v>0</v>
      </c>
    </row>
    <row r="34" spans="2:15">
      <c r="B34" s="20" t="s">
        <v>18</v>
      </c>
      <c r="C34" s="22">
        <v>2024</v>
      </c>
      <c r="D34" s="12">
        <v>7</v>
      </c>
      <c r="E34" s="12">
        <v>2</v>
      </c>
      <c r="F34" s="12">
        <v>0</v>
      </c>
      <c r="G34" s="12">
        <v>0</v>
      </c>
      <c r="H34" s="11">
        <v>12</v>
      </c>
      <c r="I34" s="11">
        <v>0</v>
      </c>
      <c r="J34" s="11">
        <v>0</v>
      </c>
      <c r="K34" s="11">
        <v>0</v>
      </c>
      <c r="L34" s="12">
        <v>3</v>
      </c>
      <c r="M34" s="12">
        <v>0</v>
      </c>
      <c r="N34" s="12">
        <v>0</v>
      </c>
      <c r="O34" s="12">
        <v>0</v>
      </c>
    </row>
    <row r="35" spans="2:15">
      <c r="B35" s="20" t="s">
        <v>19</v>
      </c>
      <c r="C35" s="22">
        <v>2020</v>
      </c>
      <c r="D35" s="12">
        <v>16</v>
      </c>
      <c r="E35" s="12">
        <v>0</v>
      </c>
      <c r="F35" s="12">
        <v>0</v>
      </c>
      <c r="G35" s="12">
        <v>0</v>
      </c>
      <c r="H35" s="11">
        <v>16</v>
      </c>
      <c r="I35" s="11">
        <v>1</v>
      </c>
      <c r="J35" s="11">
        <v>0</v>
      </c>
      <c r="K35" s="11">
        <v>0</v>
      </c>
      <c r="L35" s="12">
        <v>15</v>
      </c>
      <c r="M35" s="12">
        <v>0</v>
      </c>
      <c r="N35" s="12">
        <v>0</v>
      </c>
      <c r="O35" s="12">
        <v>0</v>
      </c>
    </row>
    <row r="36" spans="2:15">
      <c r="B36" s="20" t="s">
        <v>19</v>
      </c>
      <c r="C36" s="22">
        <v>2021</v>
      </c>
      <c r="D36" s="12">
        <v>11</v>
      </c>
      <c r="E36" s="12">
        <v>0</v>
      </c>
      <c r="F36" s="12">
        <v>0</v>
      </c>
      <c r="G36" s="12">
        <v>0</v>
      </c>
      <c r="H36" s="11">
        <v>18</v>
      </c>
      <c r="I36" s="11">
        <v>0</v>
      </c>
      <c r="J36" s="11">
        <v>0</v>
      </c>
      <c r="K36" s="11">
        <v>0</v>
      </c>
      <c r="L36" s="12">
        <v>13</v>
      </c>
      <c r="M36" s="12">
        <v>0</v>
      </c>
      <c r="N36" s="12">
        <v>0</v>
      </c>
      <c r="O36" s="12">
        <v>0</v>
      </c>
    </row>
    <row r="37" spans="2:15">
      <c r="B37" s="20" t="s">
        <v>19</v>
      </c>
      <c r="C37" s="22">
        <v>2022</v>
      </c>
      <c r="D37" s="12">
        <v>19</v>
      </c>
      <c r="E37" s="12">
        <v>0</v>
      </c>
      <c r="F37" s="12">
        <v>0</v>
      </c>
      <c r="G37" s="12">
        <v>0</v>
      </c>
      <c r="H37" s="11">
        <v>20</v>
      </c>
      <c r="I37" s="11">
        <v>0</v>
      </c>
      <c r="J37" s="11">
        <v>0</v>
      </c>
      <c r="K37" s="11">
        <v>0</v>
      </c>
      <c r="L37" s="12">
        <v>9</v>
      </c>
      <c r="M37" s="12">
        <v>0</v>
      </c>
      <c r="N37" s="12">
        <v>0</v>
      </c>
      <c r="O37" s="12">
        <v>0</v>
      </c>
    </row>
    <row r="38" spans="2:15">
      <c r="B38" s="20" t="s">
        <v>19</v>
      </c>
      <c r="C38" s="22">
        <v>2023</v>
      </c>
      <c r="D38" s="12">
        <v>10</v>
      </c>
      <c r="E38" s="12">
        <v>0</v>
      </c>
      <c r="F38" s="12">
        <v>0</v>
      </c>
      <c r="G38" s="12">
        <v>0</v>
      </c>
      <c r="H38" s="11">
        <v>10</v>
      </c>
      <c r="I38" s="11">
        <v>0</v>
      </c>
      <c r="J38" s="11">
        <v>0</v>
      </c>
      <c r="K38" s="11">
        <v>0</v>
      </c>
      <c r="L38" s="12">
        <v>9</v>
      </c>
      <c r="M38" s="12">
        <v>0</v>
      </c>
      <c r="N38" s="12">
        <v>0</v>
      </c>
      <c r="O38" s="12">
        <v>0</v>
      </c>
    </row>
    <row r="39" spans="2:15">
      <c r="B39" s="20" t="s">
        <v>19</v>
      </c>
      <c r="C39" s="22">
        <v>2024</v>
      </c>
      <c r="D39" s="12">
        <v>9</v>
      </c>
      <c r="E39" s="12">
        <v>0</v>
      </c>
      <c r="F39" s="12">
        <v>0</v>
      </c>
      <c r="G39" s="12">
        <v>0</v>
      </c>
      <c r="H39" s="11">
        <v>10</v>
      </c>
      <c r="I39" s="11">
        <v>0</v>
      </c>
      <c r="J39" s="11">
        <v>0</v>
      </c>
      <c r="K39" s="11">
        <v>0</v>
      </c>
      <c r="L39" s="12">
        <v>6</v>
      </c>
      <c r="M39" s="12">
        <v>0</v>
      </c>
      <c r="N39" s="12">
        <v>0</v>
      </c>
      <c r="O39" s="12">
        <v>0</v>
      </c>
    </row>
    <row r="40" spans="2:15">
      <c r="B40" s="20" t="s">
        <v>20</v>
      </c>
      <c r="C40" s="22">
        <v>2020</v>
      </c>
      <c r="D40" s="13">
        <v>18</v>
      </c>
      <c r="E40" s="13">
        <v>0</v>
      </c>
      <c r="F40" s="13">
        <v>0</v>
      </c>
      <c r="G40" s="13">
        <v>0</v>
      </c>
      <c r="H40" s="14">
        <v>23</v>
      </c>
      <c r="I40" s="14">
        <v>0</v>
      </c>
      <c r="J40" s="14">
        <v>0</v>
      </c>
      <c r="K40" s="14">
        <v>0</v>
      </c>
      <c r="L40" s="13">
        <v>12</v>
      </c>
      <c r="M40" s="13">
        <v>3</v>
      </c>
      <c r="N40" s="13">
        <v>0</v>
      </c>
      <c r="O40" s="13">
        <v>0</v>
      </c>
    </row>
    <row r="41" spans="2:15">
      <c r="B41" s="20" t="s">
        <v>20</v>
      </c>
      <c r="C41" s="22">
        <v>2021</v>
      </c>
      <c r="D41" s="13">
        <v>18</v>
      </c>
      <c r="E41" s="13">
        <v>1</v>
      </c>
      <c r="F41" s="13">
        <v>0</v>
      </c>
      <c r="G41" s="13">
        <v>0</v>
      </c>
      <c r="H41" s="14">
        <v>17</v>
      </c>
      <c r="I41" s="14">
        <v>0</v>
      </c>
      <c r="J41" s="14">
        <v>0</v>
      </c>
      <c r="K41" s="14">
        <v>0</v>
      </c>
      <c r="L41" s="13">
        <v>5</v>
      </c>
      <c r="M41" s="13">
        <v>0</v>
      </c>
      <c r="N41" s="13">
        <v>0</v>
      </c>
      <c r="O41" s="13">
        <v>0</v>
      </c>
    </row>
    <row r="42" spans="2:15">
      <c r="B42" s="20" t="s">
        <v>20</v>
      </c>
      <c r="C42" s="22">
        <v>2022</v>
      </c>
      <c r="D42" s="13">
        <v>16</v>
      </c>
      <c r="E42" s="13">
        <v>2</v>
      </c>
      <c r="F42" s="13">
        <v>0</v>
      </c>
      <c r="G42" s="13">
        <v>0</v>
      </c>
      <c r="H42" s="14">
        <v>24</v>
      </c>
      <c r="I42" s="14">
        <v>1</v>
      </c>
      <c r="J42" s="14">
        <v>0</v>
      </c>
      <c r="K42" s="14">
        <v>0</v>
      </c>
      <c r="L42" s="13">
        <v>3</v>
      </c>
      <c r="M42" s="13">
        <v>0</v>
      </c>
      <c r="N42" s="13">
        <v>0</v>
      </c>
      <c r="O42" s="13">
        <v>0</v>
      </c>
    </row>
    <row r="43" spans="2:15">
      <c r="B43" s="20" t="s">
        <v>20</v>
      </c>
      <c r="C43" s="22">
        <v>2023</v>
      </c>
      <c r="D43" s="13">
        <v>12</v>
      </c>
      <c r="E43" s="13">
        <v>0</v>
      </c>
      <c r="F43" s="13">
        <v>0</v>
      </c>
      <c r="G43" s="13">
        <v>0</v>
      </c>
      <c r="H43" s="14">
        <v>26</v>
      </c>
      <c r="I43" s="14">
        <v>0</v>
      </c>
      <c r="J43" s="14">
        <v>0</v>
      </c>
      <c r="K43" s="14">
        <v>0</v>
      </c>
      <c r="L43" s="13">
        <v>8</v>
      </c>
      <c r="M43" s="13">
        <v>1</v>
      </c>
      <c r="N43" s="13">
        <v>0</v>
      </c>
      <c r="O43" s="13">
        <v>0</v>
      </c>
    </row>
    <row r="44" spans="2:15">
      <c r="B44" s="20" t="s">
        <v>20</v>
      </c>
      <c r="C44" s="22">
        <v>2024</v>
      </c>
      <c r="D44" s="13">
        <v>9</v>
      </c>
      <c r="E44" s="13">
        <v>0</v>
      </c>
      <c r="F44" s="13">
        <v>0</v>
      </c>
      <c r="G44" s="13">
        <v>0</v>
      </c>
      <c r="H44" s="14">
        <v>16</v>
      </c>
      <c r="I44" s="14">
        <v>0</v>
      </c>
      <c r="J44" s="14">
        <v>0</v>
      </c>
      <c r="K44" s="14">
        <v>0</v>
      </c>
      <c r="L44" s="13">
        <v>4</v>
      </c>
      <c r="M44" s="13">
        <v>0</v>
      </c>
      <c r="N44" s="13">
        <v>0</v>
      </c>
      <c r="O44" s="13">
        <v>0</v>
      </c>
    </row>
    <row r="45" spans="2:15">
      <c r="B45" s="20" t="s">
        <v>22</v>
      </c>
      <c r="C45" s="22">
        <v>2020</v>
      </c>
      <c r="D45" s="12">
        <v>3</v>
      </c>
      <c r="E45" s="12">
        <v>2</v>
      </c>
      <c r="F45" s="12">
        <v>0</v>
      </c>
      <c r="G45" s="12">
        <v>0</v>
      </c>
      <c r="H45" s="11">
        <v>7</v>
      </c>
      <c r="I45" s="11">
        <v>0</v>
      </c>
      <c r="J45" s="11">
        <v>0</v>
      </c>
      <c r="K45" s="11">
        <v>0</v>
      </c>
      <c r="L45" s="12">
        <v>4</v>
      </c>
      <c r="M45" s="12">
        <v>0</v>
      </c>
      <c r="N45" s="12">
        <v>0</v>
      </c>
      <c r="O45" s="12">
        <v>0</v>
      </c>
    </row>
    <row r="46" spans="2:15">
      <c r="B46" s="20" t="s">
        <v>22</v>
      </c>
      <c r="C46" s="22">
        <v>2021</v>
      </c>
      <c r="D46" s="12">
        <v>4</v>
      </c>
      <c r="E46" s="12">
        <v>0</v>
      </c>
      <c r="F46" s="12">
        <v>0</v>
      </c>
      <c r="G46" s="12">
        <v>0</v>
      </c>
      <c r="H46" s="11">
        <v>13</v>
      </c>
      <c r="I46" s="11">
        <v>0</v>
      </c>
      <c r="J46" s="11">
        <v>0</v>
      </c>
      <c r="K46" s="11">
        <v>0</v>
      </c>
      <c r="L46" s="12">
        <v>1</v>
      </c>
      <c r="M46" s="12">
        <v>0</v>
      </c>
      <c r="N46" s="12">
        <v>0</v>
      </c>
      <c r="O46" s="12">
        <v>0</v>
      </c>
    </row>
    <row r="47" spans="2:15">
      <c r="B47" s="20" t="s">
        <v>22</v>
      </c>
      <c r="C47" s="22">
        <v>2022</v>
      </c>
      <c r="D47" s="12">
        <v>5</v>
      </c>
      <c r="E47" s="12">
        <v>0</v>
      </c>
      <c r="F47" s="12">
        <v>0</v>
      </c>
      <c r="G47" s="12">
        <v>0</v>
      </c>
      <c r="H47" s="11">
        <v>11</v>
      </c>
      <c r="I47" s="11">
        <v>0</v>
      </c>
      <c r="J47" s="11">
        <v>0</v>
      </c>
      <c r="K47" s="11">
        <v>0</v>
      </c>
      <c r="L47" s="12">
        <v>5</v>
      </c>
      <c r="M47" s="12">
        <v>0</v>
      </c>
      <c r="N47" s="12">
        <v>0</v>
      </c>
      <c r="O47" s="12">
        <v>0</v>
      </c>
    </row>
    <row r="48" spans="2:15">
      <c r="B48" s="20" t="s">
        <v>22</v>
      </c>
      <c r="C48" s="22">
        <v>2023</v>
      </c>
      <c r="D48" s="12">
        <v>5</v>
      </c>
      <c r="E48" s="12">
        <v>0</v>
      </c>
      <c r="F48" s="12">
        <v>0</v>
      </c>
      <c r="G48" s="12">
        <v>0</v>
      </c>
      <c r="H48" s="11">
        <v>11</v>
      </c>
      <c r="I48" s="11">
        <v>0</v>
      </c>
      <c r="J48" s="11">
        <v>0</v>
      </c>
      <c r="K48" s="11">
        <v>0</v>
      </c>
      <c r="L48" s="12">
        <v>0</v>
      </c>
      <c r="M48" s="12">
        <v>0</v>
      </c>
      <c r="N48" s="12">
        <v>0</v>
      </c>
      <c r="O48" s="12">
        <v>0</v>
      </c>
    </row>
    <row r="49" spans="2:15">
      <c r="B49" s="20" t="s">
        <v>22</v>
      </c>
      <c r="C49" s="22">
        <v>2024</v>
      </c>
      <c r="D49" s="12">
        <v>1</v>
      </c>
      <c r="E49" s="12">
        <v>1</v>
      </c>
      <c r="F49" s="12">
        <v>0</v>
      </c>
      <c r="G49" s="12">
        <v>0</v>
      </c>
      <c r="H49" s="11">
        <v>5</v>
      </c>
      <c r="I49" s="11">
        <v>1</v>
      </c>
      <c r="J49" s="11">
        <v>0</v>
      </c>
      <c r="K49" s="11">
        <v>0</v>
      </c>
      <c r="L49" s="12">
        <v>1</v>
      </c>
      <c r="M49" s="12">
        <v>0</v>
      </c>
      <c r="N49" s="12">
        <v>0</v>
      </c>
      <c r="O49" s="12">
        <v>0</v>
      </c>
    </row>
    <row r="50" spans="2:15">
      <c r="B50" s="20" t="s">
        <v>23</v>
      </c>
      <c r="C50" s="22">
        <v>2020</v>
      </c>
      <c r="D50" s="12">
        <v>14</v>
      </c>
      <c r="E50" s="12">
        <v>0</v>
      </c>
      <c r="F50" s="12">
        <v>0</v>
      </c>
      <c r="G50" s="12">
        <v>0</v>
      </c>
      <c r="H50" s="11">
        <v>14</v>
      </c>
      <c r="I50" s="11">
        <v>0</v>
      </c>
      <c r="J50" s="11">
        <v>0</v>
      </c>
      <c r="K50" s="11">
        <v>0</v>
      </c>
      <c r="L50" s="12">
        <v>9</v>
      </c>
      <c r="M50" s="12">
        <v>0</v>
      </c>
      <c r="N50" s="12">
        <v>0</v>
      </c>
      <c r="O50" s="12">
        <v>0</v>
      </c>
    </row>
    <row r="51" spans="2:15">
      <c r="B51" s="20" t="s">
        <v>23</v>
      </c>
      <c r="C51" s="22">
        <v>2021</v>
      </c>
      <c r="D51" s="12">
        <v>6</v>
      </c>
      <c r="E51" s="12">
        <v>0</v>
      </c>
      <c r="F51" s="12">
        <v>0</v>
      </c>
      <c r="G51" s="12">
        <v>0</v>
      </c>
      <c r="H51" s="11">
        <v>8</v>
      </c>
      <c r="I51" s="11">
        <v>1</v>
      </c>
      <c r="J51" s="11">
        <v>0</v>
      </c>
      <c r="K51" s="11">
        <v>0</v>
      </c>
      <c r="L51" s="12">
        <v>3</v>
      </c>
      <c r="M51" s="12">
        <v>0</v>
      </c>
      <c r="N51" s="12">
        <v>0</v>
      </c>
      <c r="O51" s="12">
        <v>0</v>
      </c>
    </row>
    <row r="52" spans="2:15">
      <c r="B52" s="20" t="s">
        <v>23</v>
      </c>
      <c r="C52" s="22">
        <v>2022</v>
      </c>
      <c r="D52" s="12">
        <v>6</v>
      </c>
      <c r="E52" s="12">
        <v>0</v>
      </c>
      <c r="F52" s="12">
        <v>0</v>
      </c>
      <c r="G52" s="12">
        <v>0</v>
      </c>
      <c r="H52" s="11">
        <v>5</v>
      </c>
      <c r="I52" s="11">
        <v>0</v>
      </c>
      <c r="J52" s="11">
        <v>0</v>
      </c>
      <c r="K52" s="11">
        <v>0</v>
      </c>
      <c r="L52" s="12">
        <v>6</v>
      </c>
      <c r="M52" s="12">
        <v>0</v>
      </c>
      <c r="N52" s="12">
        <v>0</v>
      </c>
      <c r="O52" s="12">
        <v>0</v>
      </c>
    </row>
    <row r="53" spans="2:15">
      <c r="B53" s="20" t="s">
        <v>23</v>
      </c>
      <c r="C53" s="22">
        <v>2023</v>
      </c>
      <c r="D53" s="12">
        <v>8</v>
      </c>
      <c r="E53" s="12">
        <v>0</v>
      </c>
      <c r="F53" s="12">
        <v>0</v>
      </c>
      <c r="G53" s="12">
        <v>0</v>
      </c>
      <c r="H53" s="11">
        <v>12</v>
      </c>
      <c r="I53" s="11">
        <v>0</v>
      </c>
      <c r="J53" s="11">
        <v>0</v>
      </c>
      <c r="K53" s="11">
        <v>0</v>
      </c>
      <c r="L53" s="12">
        <v>6</v>
      </c>
      <c r="M53" s="12">
        <v>0</v>
      </c>
      <c r="N53" s="12">
        <v>0</v>
      </c>
      <c r="O53" s="12">
        <v>0</v>
      </c>
    </row>
    <row r="54" spans="2:15">
      <c r="B54" s="20" t="s">
        <v>23</v>
      </c>
      <c r="C54" s="22">
        <v>2024</v>
      </c>
      <c r="D54" s="12">
        <v>3</v>
      </c>
      <c r="E54" s="12">
        <v>0</v>
      </c>
      <c r="F54" s="12">
        <v>0</v>
      </c>
      <c r="G54" s="12">
        <v>0</v>
      </c>
      <c r="H54" s="11">
        <v>8</v>
      </c>
      <c r="I54" s="11">
        <v>0</v>
      </c>
      <c r="J54" s="11">
        <v>0</v>
      </c>
      <c r="K54" s="11">
        <v>0</v>
      </c>
      <c r="L54" s="12">
        <v>2</v>
      </c>
      <c r="M54" s="12">
        <v>0</v>
      </c>
      <c r="N54" s="12"/>
      <c r="O54" s="12">
        <v>0</v>
      </c>
    </row>
    <row r="55" spans="2:15">
      <c r="B55" s="20" t="s">
        <v>24</v>
      </c>
      <c r="C55" s="22">
        <v>2020</v>
      </c>
      <c r="D55" s="12">
        <v>9</v>
      </c>
      <c r="E55" s="12">
        <v>0</v>
      </c>
      <c r="F55" s="12">
        <v>0</v>
      </c>
      <c r="G55" s="12">
        <v>0</v>
      </c>
      <c r="H55" s="11">
        <v>17</v>
      </c>
      <c r="I55" s="11">
        <v>0</v>
      </c>
      <c r="J55" s="11">
        <v>0</v>
      </c>
      <c r="K55" s="11">
        <v>0</v>
      </c>
      <c r="L55" s="12">
        <v>5</v>
      </c>
      <c r="M55" s="12">
        <v>0</v>
      </c>
      <c r="N55" s="12">
        <v>0</v>
      </c>
      <c r="O55" s="12">
        <v>0</v>
      </c>
    </row>
    <row r="56" spans="2:15">
      <c r="B56" s="20" t="s">
        <v>24</v>
      </c>
      <c r="C56" s="22">
        <v>2021</v>
      </c>
      <c r="D56" s="12">
        <v>9</v>
      </c>
      <c r="E56" s="12">
        <v>0</v>
      </c>
      <c r="F56" s="12">
        <v>0</v>
      </c>
      <c r="G56" s="12">
        <v>0</v>
      </c>
      <c r="H56" s="11">
        <v>14</v>
      </c>
      <c r="I56" s="11">
        <v>3</v>
      </c>
      <c r="J56" s="11">
        <v>1</v>
      </c>
      <c r="K56" s="11">
        <v>1</v>
      </c>
      <c r="L56" s="12">
        <v>3</v>
      </c>
      <c r="M56" s="12">
        <v>0</v>
      </c>
      <c r="N56" s="12">
        <v>0</v>
      </c>
      <c r="O56" s="12">
        <v>0</v>
      </c>
    </row>
    <row r="57" spans="2:15">
      <c r="B57" s="20" t="s">
        <v>24</v>
      </c>
      <c r="C57" s="22">
        <v>2022</v>
      </c>
      <c r="D57" s="12">
        <v>7</v>
      </c>
      <c r="E57" s="12">
        <v>0</v>
      </c>
      <c r="F57" s="12">
        <v>0</v>
      </c>
      <c r="G57" s="12">
        <v>0</v>
      </c>
      <c r="H57" s="11">
        <v>8</v>
      </c>
      <c r="I57" s="11">
        <v>0</v>
      </c>
      <c r="J57" s="11">
        <v>0</v>
      </c>
      <c r="K57" s="11">
        <v>0</v>
      </c>
      <c r="L57" s="12">
        <v>4</v>
      </c>
      <c r="M57" s="12">
        <v>0</v>
      </c>
      <c r="N57" s="12">
        <v>0</v>
      </c>
      <c r="O57" s="12">
        <v>0</v>
      </c>
    </row>
    <row r="58" spans="2:15">
      <c r="B58" s="20" t="s">
        <v>24</v>
      </c>
      <c r="C58" s="22">
        <v>2023</v>
      </c>
      <c r="D58" s="12">
        <v>8</v>
      </c>
      <c r="E58" s="12">
        <v>0</v>
      </c>
      <c r="F58" s="12">
        <v>0</v>
      </c>
      <c r="G58" s="12">
        <v>0</v>
      </c>
      <c r="H58" s="11">
        <v>9</v>
      </c>
      <c r="I58" s="11">
        <v>1</v>
      </c>
      <c r="J58" s="11">
        <v>0</v>
      </c>
      <c r="K58" s="11">
        <v>0</v>
      </c>
      <c r="L58" s="12">
        <v>3</v>
      </c>
      <c r="M58" s="12">
        <v>0</v>
      </c>
      <c r="N58" s="12">
        <v>0</v>
      </c>
      <c r="O58" s="12">
        <v>0</v>
      </c>
    </row>
    <row r="59" spans="2:15">
      <c r="B59" s="20" t="s">
        <v>24</v>
      </c>
      <c r="C59" s="22">
        <v>2024</v>
      </c>
      <c r="D59" s="12">
        <v>6</v>
      </c>
      <c r="E59" s="12">
        <v>0</v>
      </c>
      <c r="F59" s="12">
        <v>0</v>
      </c>
      <c r="G59" s="12">
        <v>0</v>
      </c>
      <c r="H59" s="11">
        <v>5</v>
      </c>
      <c r="I59" s="11">
        <v>0</v>
      </c>
      <c r="J59" s="11">
        <v>0</v>
      </c>
      <c r="K59" s="11">
        <v>0</v>
      </c>
      <c r="L59" s="12">
        <v>3</v>
      </c>
      <c r="M59" s="12">
        <v>0</v>
      </c>
      <c r="N59" s="12">
        <v>0</v>
      </c>
      <c r="O59" s="12">
        <v>0</v>
      </c>
    </row>
    <row r="60" spans="2:15">
      <c r="B60" s="20" t="s">
        <v>25</v>
      </c>
      <c r="C60" s="22">
        <v>2020</v>
      </c>
      <c r="D60" s="12">
        <v>12</v>
      </c>
      <c r="E60" s="12">
        <v>0</v>
      </c>
      <c r="F60" s="12">
        <v>0</v>
      </c>
      <c r="G60" s="12">
        <v>0</v>
      </c>
      <c r="H60" s="11">
        <v>26</v>
      </c>
      <c r="I60" s="11">
        <v>0</v>
      </c>
      <c r="J60" s="11">
        <v>0</v>
      </c>
      <c r="K60" s="11">
        <v>0</v>
      </c>
      <c r="L60" s="12">
        <v>12</v>
      </c>
      <c r="M60" s="12">
        <v>0</v>
      </c>
      <c r="N60" s="12">
        <v>0</v>
      </c>
      <c r="O60" s="12">
        <v>0</v>
      </c>
    </row>
    <row r="61" spans="2:15">
      <c r="B61" s="20" t="s">
        <v>25</v>
      </c>
      <c r="C61" s="22">
        <v>2021</v>
      </c>
      <c r="D61" s="12">
        <v>11</v>
      </c>
      <c r="E61" s="12">
        <v>0</v>
      </c>
      <c r="F61" s="12">
        <v>0</v>
      </c>
      <c r="G61" s="12">
        <v>0</v>
      </c>
      <c r="H61" s="11">
        <v>17</v>
      </c>
      <c r="I61" s="11">
        <v>0</v>
      </c>
      <c r="J61" s="11">
        <v>0</v>
      </c>
      <c r="K61" s="11">
        <v>0</v>
      </c>
      <c r="L61" s="12">
        <v>5</v>
      </c>
      <c r="M61" s="12">
        <v>0</v>
      </c>
      <c r="N61" s="12">
        <v>0</v>
      </c>
      <c r="O61" s="12">
        <v>0</v>
      </c>
    </row>
    <row r="62" spans="2:15">
      <c r="B62" s="20" t="s">
        <v>25</v>
      </c>
      <c r="C62" s="22">
        <v>2022</v>
      </c>
      <c r="D62" s="12">
        <v>7</v>
      </c>
      <c r="E62" s="12">
        <v>2</v>
      </c>
      <c r="F62" s="12">
        <v>0</v>
      </c>
      <c r="G62" s="12">
        <v>0</v>
      </c>
      <c r="H62" s="11">
        <v>11</v>
      </c>
      <c r="I62" s="11">
        <v>0</v>
      </c>
      <c r="J62" s="11">
        <v>0</v>
      </c>
      <c r="K62" s="11">
        <v>0</v>
      </c>
      <c r="L62" s="12">
        <v>8</v>
      </c>
      <c r="M62" s="12">
        <v>0</v>
      </c>
      <c r="N62" s="12">
        <v>0</v>
      </c>
      <c r="O62" s="12">
        <v>0</v>
      </c>
    </row>
    <row r="63" spans="2:15">
      <c r="B63" s="20" t="s">
        <v>25</v>
      </c>
      <c r="C63" s="22">
        <v>2023</v>
      </c>
      <c r="D63" s="12">
        <v>8</v>
      </c>
      <c r="E63" s="12">
        <v>0</v>
      </c>
      <c r="F63" s="12">
        <v>0</v>
      </c>
      <c r="G63" s="12">
        <v>0</v>
      </c>
      <c r="H63" s="11">
        <v>8</v>
      </c>
      <c r="I63" s="11">
        <v>0</v>
      </c>
      <c r="J63" s="11">
        <v>0</v>
      </c>
      <c r="K63" s="11">
        <v>0</v>
      </c>
      <c r="L63" s="12">
        <v>9</v>
      </c>
      <c r="M63" s="12">
        <v>0</v>
      </c>
      <c r="N63" s="12">
        <v>0</v>
      </c>
      <c r="O63" s="12">
        <v>0</v>
      </c>
    </row>
    <row r="64" spans="2:15">
      <c r="B64" s="20" t="s">
        <v>25</v>
      </c>
      <c r="C64" s="22">
        <v>2024</v>
      </c>
      <c r="D64" s="12">
        <v>7</v>
      </c>
      <c r="E64" s="12">
        <v>0</v>
      </c>
      <c r="F64" s="12">
        <v>0</v>
      </c>
      <c r="G64" s="12">
        <v>0</v>
      </c>
      <c r="H64" s="11">
        <v>15</v>
      </c>
      <c r="I64" s="11">
        <v>0</v>
      </c>
      <c r="J64" s="11">
        <v>0</v>
      </c>
      <c r="K64" s="11">
        <v>0</v>
      </c>
      <c r="L64" s="12">
        <v>6</v>
      </c>
      <c r="M64" s="12">
        <v>0</v>
      </c>
      <c r="N64" s="12">
        <v>0</v>
      </c>
      <c r="O64" s="12">
        <v>0</v>
      </c>
    </row>
    <row r="65" spans="2:15">
      <c r="B65" s="20" t="s">
        <v>26</v>
      </c>
      <c r="C65" s="22">
        <v>2020</v>
      </c>
      <c r="D65" s="12">
        <v>14</v>
      </c>
      <c r="E65" s="12">
        <v>0</v>
      </c>
      <c r="F65" s="12"/>
      <c r="G65" s="12">
        <v>0</v>
      </c>
      <c r="H65" s="11">
        <v>28</v>
      </c>
      <c r="I65" s="11">
        <v>0</v>
      </c>
      <c r="J65" s="11">
        <v>0</v>
      </c>
      <c r="K65" s="11">
        <v>0</v>
      </c>
      <c r="L65" s="12">
        <v>8</v>
      </c>
      <c r="M65" s="12">
        <v>0</v>
      </c>
      <c r="N65" s="12">
        <v>0</v>
      </c>
      <c r="O65" s="12">
        <v>0</v>
      </c>
    </row>
    <row r="66" spans="2:15">
      <c r="B66" s="20" t="s">
        <v>26</v>
      </c>
      <c r="C66" s="22">
        <v>2021</v>
      </c>
      <c r="D66" s="12">
        <v>19</v>
      </c>
      <c r="E66" s="12">
        <v>1</v>
      </c>
      <c r="F66" s="12"/>
      <c r="G66" s="12">
        <v>0</v>
      </c>
      <c r="H66" s="11">
        <v>22</v>
      </c>
      <c r="I66" s="11">
        <v>0</v>
      </c>
      <c r="J66" s="11">
        <v>0</v>
      </c>
      <c r="K66" s="11">
        <v>0</v>
      </c>
      <c r="L66" s="12">
        <v>1</v>
      </c>
      <c r="M66" s="12">
        <v>0</v>
      </c>
      <c r="N66" s="12">
        <v>0</v>
      </c>
      <c r="O66" s="12">
        <v>0</v>
      </c>
    </row>
    <row r="67" spans="2:15">
      <c r="B67" s="20" t="s">
        <v>26</v>
      </c>
      <c r="C67" s="22">
        <v>2022</v>
      </c>
      <c r="D67" s="12">
        <v>17</v>
      </c>
      <c r="E67" s="12">
        <v>0</v>
      </c>
      <c r="F67" s="12"/>
      <c r="G67" s="12">
        <v>0</v>
      </c>
      <c r="H67" s="11">
        <v>17</v>
      </c>
      <c r="I67" s="11">
        <v>0</v>
      </c>
      <c r="J67" s="11">
        <v>0</v>
      </c>
      <c r="K67" s="11">
        <v>0</v>
      </c>
      <c r="L67" s="12">
        <v>2</v>
      </c>
      <c r="M67" s="12">
        <v>0</v>
      </c>
      <c r="N67" s="12">
        <v>0</v>
      </c>
      <c r="O67" s="12">
        <v>0</v>
      </c>
    </row>
    <row r="68" spans="2:15">
      <c r="B68" s="20" t="s">
        <v>26</v>
      </c>
      <c r="C68" s="22">
        <v>2023</v>
      </c>
      <c r="D68" s="12">
        <v>15</v>
      </c>
      <c r="E68" s="12">
        <v>0</v>
      </c>
      <c r="F68" s="12"/>
      <c r="G68" s="12">
        <v>0</v>
      </c>
      <c r="H68" s="11">
        <v>17</v>
      </c>
      <c r="I68" s="11">
        <v>0</v>
      </c>
      <c r="J68" s="11">
        <v>0</v>
      </c>
      <c r="K68" s="11">
        <v>0</v>
      </c>
      <c r="L68" s="12">
        <v>3</v>
      </c>
      <c r="M68" s="12">
        <v>0</v>
      </c>
      <c r="N68" s="12">
        <v>0</v>
      </c>
      <c r="O68" s="12">
        <v>0</v>
      </c>
    </row>
    <row r="69" spans="2:15">
      <c r="B69" s="20" t="s">
        <v>26</v>
      </c>
      <c r="C69" s="22">
        <v>2024</v>
      </c>
      <c r="D69" s="12">
        <v>11</v>
      </c>
      <c r="E69" s="12">
        <v>0</v>
      </c>
      <c r="F69" s="12"/>
      <c r="G69" s="12">
        <v>0</v>
      </c>
      <c r="H69" s="11">
        <v>13</v>
      </c>
      <c r="I69" s="11">
        <v>0</v>
      </c>
      <c r="J69" s="11">
        <v>0</v>
      </c>
      <c r="K69" s="11">
        <v>0</v>
      </c>
      <c r="L69" s="12">
        <v>1</v>
      </c>
      <c r="M69" s="12">
        <v>0</v>
      </c>
      <c r="N69" s="12">
        <v>0</v>
      </c>
      <c r="O69" s="12">
        <v>0</v>
      </c>
    </row>
    <row r="70" spans="2:15">
      <c r="B70" s="20" t="s">
        <v>27</v>
      </c>
      <c r="C70" s="22">
        <v>2020</v>
      </c>
      <c r="D70" s="12">
        <v>4</v>
      </c>
      <c r="E70" s="12">
        <v>0</v>
      </c>
      <c r="F70" s="12"/>
      <c r="G70" s="12"/>
      <c r="H70" s="11">
        <v>10</v>
      </c>
      <c r="I70" s="11">
        <v>0</v>
      </c>
      <c r="J70" s="11"/>
      <c r="K70" s="11"/>
      <c r="L70" s="12">
        <v>5</v>
      </c>
      <c r="M70" s="12">
        <v>1</v>
      </c>
      <c r="N70" s="12"/>
      <c r="O70" s="12"/>
    </row>
    <row r="71" spans="2:15">
      <c r="B71" s="20" t="s">
        <v>27</v>
      </c>
      <c r="C71" s="22">
        <v>2021</v>
      </c>
      <c r="D71" s="12">
        <v>3</v>
      </c>
      <c r="E71" s="12">
        <v>0</v>
      </c>
      <c r="F71" s="12"/>
      <c r="G71" s="12"/>
      <c r="H71" s="11">
        <v>8</v>
      </c>
      <c r="I71" s="11">
        <v>0</v>
      </c>
      <c r="J71" s="11"/>
      <c r="K71" s="11"/>
      <c r="L71" s="12">
        <v>0</v>
      </c>
      <c r="M71" s="12">
        <v>0</v>
      </c>
      <c r="N71" s="12"/>
      <c r="O71" s="12"/>
    </row>
    <row r="72" spans="2:15">
      <c r="B72" s="20" t="s">
        <v>27</v>
      </c>
      <c r="C72" s="22">
        <v>2022</v>
      </c>
      <c r="D72" s="12">
        <v>3</v>
      </c>
      <c r="E72" s="12">
        <v>0</v>
      </c>
      <c r="F72" s="12"/>
      <c r="G72" s="12"/>
      <c r="H72" s="11">
        <v>8</v>
      </c>
      <c r="I72" s="11">
        <v>0</v>
      </c>
      <c r="J72" s="11"/>
      <c r="K72" s="11"/>
      <c r="L72" s="12">
        <v>1</v>
      </c>
      <c r="M72" s="12">
        <v>0</v>
      </c>
      <c r="N72" s="12"/>
      <c r="O72" s="12"/>
    </row>
    <row r="73" spans="2:15">
      <c r="B73" s="20" t="s">
        <v>27</v>
      </c>
      <c r="C73" s="22">
        <v>2023</v>
      </c>
      <c r="D73" s="12">
        <v>0</v>
      </c>
      <c r="E73" s="12">
        <v>0</v>
      </c>
      <c r="F73" s="12"/>
      <c r="G73" s="12"/>
      <c r="H73" s="11">
        <v>11</v>
      </c>
      <c r="I73" s="11">
        <v>1</v>
      </c>
      <c r="J73" s="11"/>
      <c r="K73" s="11"/>
      <c r="L73" s="12">
        <v>4</v>
      </c>
      <c r="M73" s="12">
        <v>0</v>
      </c>
      <c r="N73" s="12"/>
      <c r="O73" s="12"/>
    </row>
    <row r="74" spans="2:15">
      <c r="B74" s="20" t="s">
        <v>27</v>
      </c>
      <c r="C74" s="22">
        <v>2024</v>
      </c>
      <c r="D74" s="12">
        <v>3</v>
      </c>
      <c r="E74" s="12">
        <v>0</v>
      </c>
      <c r="F74" s="12"/>
      <c r="G74" s="12"/>
      <c r="H74" s="11">
        <v>7</v>
      </c>
      <c r="I74" s="11">
        <v>0</v>
      </c>
      <c r="J74" s="11"/>
      <c r="K74" s="11"/>
      <c r="L74" s="12">
        <v>1</v>
      </c>
      <c r="M74" s="12">
        <v>0</v>
      </c>
      <c r="N74" s="12"/>
      <c r="O74" s="12"/>
    </row>
    <row r="75" spans="2:15">
      <c r="B75" s="20" t="s">
        <v>28</v>
      </c>
      <c r="C75" s="22">
        <v>2020</v>
      </c>
      <c r="D75" s="12">
        <v>28</v>
      </c>
      <c r="E75" s="12">
        <v>0</v>
      </c>
      <c r="F75" s="12">
        <v>0</v>
      </c>
      <c r="G75" s="12">
        <v>0</v>
      </c>
      <c r="H75" s="11">
        <v>31</v>
      </c>
      <c r="I75" s="11">
        <v>0</v>
      </c>
      <c r="J75" s="11">
        <v>0</v>
      </c>
      <c r="K75" s="11">
        <v>0</v>
      </c>
      <c r="L75" s="12">
        <v>18</v>
      </c>
      <c r="M75" s="12">
        <v>2</v>
      </c>
      <c r="N75" s="12">
        <v>0</v>
      </c>
      <c r="O75" s="12">
        <v>0</v>
      </c>
    </row>
    <row r="76" spans="2:15">
      <c r="B76" s="20" t="s">
        <v>28</v>
      </c>
      <c r="C76" s="22">
        <v>2021</v>
      </c>
      <c r="D76" s="12">
        <v>12</v>
      </c>
      <c r="E76" s="12">
        <v>0</v>
      </c>
      <c r="F76" s="12">
        <v>0</v>
      </c>
      <c r="G76" s="12">
        <v>0</v>
      </c>
      <c r="H76" s="11">
        <v>23</v>
      </c>
      <c r="I76" s="11">
        <v>1</v>
      </c>
      <c r="J76" s="11">
        <v>0</v>
      </c>
      <c r="K76" s="11">
        <v>0</v>
      </c>
      <c r="L76" s="12">
        <v>6</v>
      </c>
      <c r="M76" s="12">
        <v>0</v>
      </c>
      <c r="N76" s="12">
        <v>0</v>
      </c>
      <c r="O76" s="12">
        <v>0</v>
      </c>
    </row>
    <row r="77" spans="2:15">
      <c r="B77" s="20" t="s">
        <v>28</v>
      </c>
      <c r="C77" s="22">
        <v>2022</v>
      </c>
      <c r="D77" s="12">
        <v>12</v>
      </c>
      <c r="E77" s="12">
        <v>0</v>
      </c>
      <c r="F77" s="12">
        <v>0</v>
      </c>
      <c r="G77" s="12">
        <v>0</v>
      </c>
      <c r="H77" s="11">
        <v>10</v>
      </c>
      <c r="I77" s="11">
        <v>0</v>
      </c>
      <c r="J77" s="11">
        <v>0</v>
      </c>
      <c r="K77" s="11">
        <v>0</v>
      </c>
      <c r="L77" s="12">
        <v>3</v>
      </c>
      <c r="M77" s="12">
        <v>0</v>
      </c>
      <c r="N77" s="12">
        <v>0</v>
      </c>
      <c r="O77" s="12">
        <v>0</v>
      </c>
    </row>
    <row r="78" spans="2:15">
      <c r="B78" s="20" t="s">
        <v>28</v>
      </c>
      <c r="C78" s="22">
        <v>2023</v>
      </c>
      <c r="D78" s="12">
        <v>12</v>
      </c>
      <c r="E78" s="12">
        <v>1</v>
      </c>
      <c r="F78" s="12">
        <v>0</v>
      </c>
      <c r="G78" s="12">
        <v>0</v>
      </c>
      <c r="H78" s="11">
        <v>20</v>
      </c>
      <c r="I78" s="11">
        <v>1</v>
      </c>
      <c r="J78" s="11">
        <v>0</v>
      </c>
      <c r="K78" s="11">
        <v>0</v>
      </c>
      <c r="L78" s="12">
        <v>2</v>
      </c>
      <c r="M78" s="12">
        <v>1</v>
      </c>
      <c r="N78" s="12">
        <v>0</v>
      </c>
      <c r="O78" s="12">
        <v>0</v>
      </c>
    </row>
    <row r="79" spans="2:15">
      <c r="B79" s="20" t="s">
        <v>28</v>
      </c>
      <c r="C79" s="22">
        <v>2024</v>
      </c>
      <c r="D79" s="12">
        <v>20</v>
      </c>
      <c r="E79" s="12">
        <v>0</v>
      </c>
      <c r="F79" s="12">
        <v>0</v>
      </c>
      <c r="G79" s="12">
        <v>0</v>
      </c>
      <c r="H79" s="11">
        <v>5</v>
      </c>
      <c r="I79" s="11">
        <v>0</v>
      </c>
      <c r="J79" s="11">
        <v>0</v>
      </c>
      <c r="K79" s="11">
        <v>0</v>
      </c>
      <c r="L79" s="12">
        <v>5</v>
      </c>
      <c r="M79" s="12">
        <v>0</v>
      </c>
      <c r="N79" s="12">
        <v>0</v>
      </c>
      <c r="O79" s="12">
        <v>0</v>
      </c>
    </row>
    <row r="80" spans="2:15">
      <c r="B80" s="20" t="s">
        <v>29</v>
      </c>
      <c r="C80" s="22">
        <v>2020</v>
      </c>
      <c r="D80" s="12">
        <v>7</v>
      </c>
      <c r="E80" s="12">
        <v>0</v>
      </c>
      <c r="F80" s="12">
        <v>0</v>
      </c>
      <c r="G80" s="12">
        <v>0</v>
      </c>
      <c r="H80" s="11">
        <v>14</v>
      </c>
      <c r="I80" s="11">
        <v>0</v>
      </c>
      <c r="J80" s="11">
        <v>0</v>
      </c>
      <c r="K80" s="11">
        <v>0</v>
      </c>
      <c r="L80" s="12">
        <v>8</v>
      </c>
      <c r="M80" s="12">
        <v>0</v>
      </c>
      <c r="N80" s="12">
        <v>0</v>
      </c>
      <c r="O80" s="12">
        <v>0</v>
      </c>
    </row>
    <row r="81" spans="2:15">
      <c r="B81" s="20" t="s">
        <v>29</v>
      </c>
      <c r="C81" s="22">
        <v>2021</v>
      </c>
      <c r="D81" s="12">
        <v>3</v>
      </c>
      <c r="E81" s="12">
        <v>0</v>
      </c>
      <c r="F81" s="12">
        <v>0</v>
      </c>
      <c r="G81" s="12">
        <v>0</v>
      </c>
      <c r="H81" s="11">
        <v>12</v>
      </c>
      <c r="I81" s="11">
        <v>0</v>
      </c>
      <c r="J81" s="11">
        <v>0</v>
      </c>
      <c r="K81" s="11">
        <v>0</v>
      </c>
      <c r="L81" s="12">
        <v>3</v>
      </c>
      <c r="M81" s="12">
        <v>0</v>
      </c>
      <c r="N81" s="12">
        <v>0</v>
      </c>
      <c r="O81" s="12">
        <v>0</v>
      </c>
    </row>
    <row r="82" spans="2:15">
      <c r="B82" s="20" t="s">
        <v>29</v>
      </c>
      <c r="C82" s="22">
        <v>2022</v>
      </c>
      <c r="D82" s="12">
        <v>3</v>
      </c>
      <c r="E82" s="12">
        <v>0</v>
      </c>
      <c r="F82" s="12">
        <v>0</v>
      </c>
      <c r="G82" s="12">
        <v>0</v>
      </c>
      <c r="H82" s="11">
        <v>12</v>
      </c>
      <c r="I82" s="11">
        <v>0</v>
      </c>
      <c r="J82" s="11">
        <v>0</v>
      </c>
      <c r="K82" s="11">
        <v>0</v>
      </c>
      <c r="L82" s="12">
        <v>2</v>
      </c>
      <c r="M82" s="12">
        <v>0</v>
      </c>
      <c r="N82" s="12">
        <v>0</v>
      </c>
      <c r="O82" s="12">
        <v>0</v>
      </c>
    </row>
    <row r="83" spans="2:15">
      <c r="B83" s="20" t="s">
        <v>29</v>
      </c>
      <c r="C83" s="22">
        <v>2023</v>
      </c>
      <c r="D83" s="12">
        <v>3</v>
      </c>
      <c r="E83" s="12">
        <v>0</v>
      </c>
      <c r="F83" s="12">
        <v>0</v>
      </c>
      <c r="G83" s="12">
        <v>0</v>
      </c>
      <c r="H83" s="11">
        <v>12</v>
      </c>
      <c r="I83" s="11">
        <v>0</v>
      </c>
      <c r="J83" s="11">
        <v>0</v>
      </c>
      <c r="K83" s="11">
        <v>0</v>
      </c>
      <c r="L83" s="12">
        <v>5</v>
      </c>
      <c r="M83" s="12"/>
      <c r="N83" s="12">
        <v>0</v>
      </c>
      <c r="O83" s="12">
        <v>0</v>
      </c>
    </row>
    <row r="84" spans="2:15">
      <c r="B84" s="20" t="s">
        <v>29</v>
      </c>
      <c r="C84" s="22">
        <v>2024</v>
      </c>
      <c r="D84" s="12">
        <v>3</v>
      </c>
      <c r="E84" s="12">
        <v>0</v>
      </c>
      <c r="F84" s="12">
        <v>0</v>
      </c>
      <c r="G84" s="12">
        <v>0</v>
      </c>
      <c r="H84" s="11">
        <v>10</v>
      </c>
      <c r="I84" s="11">
        <v>0</v>
      </c>
      <c r="J84" s="11">
        <v>0</v>
      </c>
      <c r="K84" s="11">
        <v>0</v>
      </c>
      <c r="L84" s="12">
        <v>1</v>
      </c>
      <c r="M84" s="12">
        <v>0</v>
      </c>
      <c r="N84" s="12">
        <v>0</v>
      </c>
      <c r="O84" s="12">
        <v>0</v>
      </c>
    </row>
    <row r="85" spans="2:15">
      <c r="B85" s="19" t="s">
        <v>31</v>
      </c>
      <c r="D85" s="9">
        <f>SUM(D5:D84)</f>
        <v>851</v>
      </c>
      <c r="E85" s="9">
        <f t="shared" ref="E85:O85" si="0">SUM(E5:E84)</f>
        <v>21</v>
      </c>
      <c r="F85" s="9">
        <f t="shared" si="0"/>
        <v>0</v>
      </c>
      <c r="G85" s="9">
        <f t="shared" si="0"/>
        <v>0</v>
      </c>
      <c r="H85" s="9">
        <f t="shared" si="0"/>
        <v>1193</v>
      </c>
      <c r="I85" s="9">
        <f t="shared" si="0"/>
        <v>29</v>
      </c>
      <c r="J85" s="9">
        <f t="shared" si="0"/>
        <v>3</v>
      </c>
      <c r="K85" s="9">
        <f t="shared" si="0"/>
        <v>1</v>
      </c>
      <c r="L85" s="9">
        <f t="shared" si="0"/>
        <v>430</v>
      </c>
      <c r="M85" s="9">
        <f t="shared" si="0"/>
        <v>11</v>
      </c>
      <c r="N85" s="9">
        <f t="shared" si="0"/>
        <v>0</v>
      </c>
      <c r="O85" s="9">
        <f t="shared" si="0"/>
        <v>0</v>
      </c>
    </row>
    <row r="86" spans="2:1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>
      <c r="D89" s="33" t="s">
        <v>33</v>
      </c>
      <c r="E89" s="33">
        <f>D85+H85+L85</f>
        <v>2474</v>
      </c>
      <c r="F89" s="34">
        <f>E89/E91</f>
        <v>0.97593688362919129</v>
      </c>
      <c r="G89" s="9"/>
      <c r="H89" s="9"/>
      <c r="I89" s="9"/>
      <c r="J89" s="9"/>
      <c r="K89" s="9"/>
      <c r="L89" s="9"/>
      <c r="M89" s="9"/>
      <c r="N89" s="9"/>
      <c r="O89" s="9"/>
    </row>
    <row r="90" spans="2:15">
      <c r="D90" s="33" t="s">
        <v>32</v>
      </c>
      <c r="E90" s="33">
        <f>E85+I85+M85</f>
        <v>61</v>
      </c>
      <c r="F90" s="34">
        <f>E90/E91</f>
        <v>2.4063116370808678E-2</v>
      </c>
      <c r="G90" s="9"/>
      <c r="H90" s="9"/>
      <c r="I90" s="9"/>
      <c r="J90" s="9"/>
      <c r="K90" s="9"/>
      <c r="L90" s="9"/>
      <c r="M90" s="9"/>
      <c r="N90" s="9"/>
      <c r="O90" s="9"/>
    </row>
    <row r="91" spans="2:15">
      <c r="D91" s="33" t="s">
        <v>31</v>
      </c>
      <c r="E91" s="33">
        <f>SUM(E89:E90)</f>
        <v>2535</v>
      </c>
      <c r="F91" s="33"/>
      <c r="G91" s="9"/>
      <c r="H91" s="9"/>
      <c r="I91" s="9"/>
      <c r="J91" s="9"/>
      <c r="K91" s="9"/>
      <c r="L91" s="9"/>
      <c r="M91" s="9"/>
      <c r="N91" s="9"/>
      <c r="O91" s="9"/>
    </row>
  </sheetData>
  <autoFilter ref="B4:O4"/>
  <mergeCells count="3">
    <mergeCell ref="D3:G3"/>
    <mergeCell ref="H3:K3"/>
    <mergeCell ref="L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21" zoomScale="90" zoomScaleNormal="90" workbookViewId="0">
      <selection activeCell="M42" sqref="M42"/>
    </sheetView>
  </sheetViews>
  <sheetFormatPr defaultRowHeight="14.25"/>
  <cols>
    <col min="1" max="1" width="7.625" customWidth="1"/>
    <col min="2" max="2" width="15.125" customWidth="1"/>
    <col min="3" max="3" width="8.75" style="1"/>
    <col min="4" max="7" width="12.625" customWidth="1"/>
  </cols>
  <sheetData>
    <row r="1" spans="2:8" ht="23.25">
      <c r="B1" s="7" t="s">
        <v>11</v>
      </c>
      <c r="C1" s="21"/>
      <c r="D1" s="2"/>
      <c r="E1" s="2"/>
      <c r="F1" s="2"/>
      <c r="G1" s="2"/>
      <c r="H1" s="8"/>
    </row>
    <row r="2" spans="2:8">
      <c r="B2" s="1"/>
      <c r="D2" s="1"/>
      <c r="E2" s="1"/>
      <c r="F2" s="1"/>
      <c r="G2" s="1"/>
    </row>
    <row r="3" spans="2:8" s="3" customFormat="1" ht="26.1" customHeight="1">
      <c r="B3" s="25" t="s">
        <v>0</v>
      </c>
      <c r="C3" s="23" t="s">
        <v>1</v>
      </c>
      <c r="D3" s="37" t="s">
        <v>10</v>
      </c>
      <c r="E3" s="37"/>
      <c r="F3" s="37"/>
      <c r="G3" s="37"/>
    </row>
    <row r="4" spans="2:8" s="4" customFormat="1" ht="42" customHeight="1">
      <c r="B4" s="26"/>
      <c r="C4" s="24"/>
      <c r="D4" s="6" t="s">
        <v>2</v>
      </c>
      <c r="E4" s="6" t="s">
        <v>3</v>
      </c>
      <c r="F4" s="6" t="s">
        <v>7</v>
      </c>
      <c r="G4" s="6" t="s">
        <v>8</v>
      </c>
    </row>
    <row r="5" spans="2:8">
      <c r="B5" s="5" t="s">
        <v>12</v>
      </c>
      <c r="C5" s="22">
        <v>2024</v>
      </c>
      <c r="D5" s="12">
        <v>6</v>
      </c>
      <c r="E5" s="12">
        <v>0</v>
      </c>
      <c r="F5" s="12">
        <v>0</v>
      </c>
      <c r="G5" s="12">
        <v>0</v>
      </c>
    </row>
    <row r="6" spans="2:8">
      <c r="B6" s="5" t="s">
        <v>12</v>
      </c>
      <c r="C6" s="22">
        <v>2025</v>
      </c>
      <c r="D6" s="12">
        <v>11</v>
      </c>
      <c r="E6" s="12">
        <v>0</v>
      </c>
      <c r="F6" s="12">
        <v>0</v>
      </c>
      <c r="G6" s="12">
        <v>0</v>
      </c>
    </row>
    <row r="7" spans="2:8">
      <c r="B7" s="5" t="s">
        <v>13</v>
      </c>
      <c r="C7" s="22">
        <v>2024</v>
      </c>
      <c r="D7" s="12">
        <v>7</v>
      </c>
      <c r="E7" s="12">
        <v>1</v>
      </c>
      <c r="F7" s="12">
        <v>0</v>
      </c>
      <c r="G7" s="12">
        <v>0</v>
      </c>
    </row>
    <row r="8" spans="2:8">
      <c r="B8" s="5" t="s">
        <v>13</v>
      </c>
      <c r="C8" s="22">
        <v>2025</v>
      </c>
      <c r="D8" s="12">
        <v>7</v>
      </c>
      <c r="E8" s="12">
        <v>1</v>
      </c>
      <c r="F8" s="12">
        <v>0</v>
      </c>
      <c r="G8" s="12">
        <v>0</v>
      </c>
    </row>
    <row r="9" spans="2:8">
      <c r="B9" s="5" t="s">
        <v>14</v>
      </c>
      <c r="C9" s="22">
        <v>2023</v>
      </c>
      <c r="D9" s="12">
        <v>9</v>
      </c>
      <c r="E9" s="12">
        <v>0</v>
      </c>
      <c r="F9" s="12">
        <v>0</v>
      </c>
      <c r="G9" s="12">
        <v>0</v>
      </c>
    </row>
    <row r="10" spans="2:8">
      <c r="B10" s="5" t="s">
        <v>14</v>
      </c>
      <c r="C10" s="22">
        <v>2024</v>
      </c>
      <c r="D10" s="12">
        <v>3</v>
      </c>
      <c r="E10" s="12">
        <v>0</v>
      </c>
      <c r="F10" s="12">
        <v>0</v>
      </c>
      <c r="G10" s="12">
        <v>0</v>
      </c>
    </row>
    <row r="11" spans="2:8">
      <c r="B11" s="5" t="s">
        <v>14</v>
      </c>
      <c r="C11" s="22">
        <v>2025</v>
      </c>
      <c r="D11" s="12">
        <v>17</v>
      </c>
      <c r="E11" s="12">
        <v>1</v>
      </c>
      <c r="F11" s="12">
        <v>0</v>
      </c>
      <c r="G11" s="12">
        <v>0</v>
      </c>
    </row>
    <row r="12" spans="2:8">
      <c r="B12" s="5" t="s">
        <v>15</v>
      </c>
      <c r="C12" s="22">
        <v>2023</v>
      </c>
      <c r="D12" s="12">
        <v>1</v>
      </c>
      <c r="E12" s="12">
        <v>0</v>
      </c>
      <c r="F12" s="12">
        <v>0</v>
      </c>
      <c r="G12" s="12">
        <v>0</v>
      </c>
    </row>
    <row r="13" spans="2:8">
      <c r="B13" s="5" t="s">
        <v>15</v>
      </c>
      <c r="C13" s="22">
        <v>2024</v>
      </c>
      <c r="D13" s="12">
        <v>0</v>
      </c>
      <c r="E13" s="12">
        <v>0</v>
      </c>
      <c r="F13" s="12">
        <v>0</v>
      </c>
      <c r="G13" s="12">
        <v>0</v>
      </c>
    </row>
    <row r="14" spans="2:8">
      <c r="B14" s="5" t="s">
        <v>15</v>
      </c>
      <c r="C14" s="22">
        <v>2025</v>
      </c>
      <c r="D14" s="12">
        <v>3</v>
      </c>
      <c r="E14" s="12">
        <v>0</v>
      </c>
      <c r="F14" s="12">
        <v>0</v>
      </c>
      <c r="G14" s="12">
        <v>0</v>
      </c>
    </row>
    <row r="15" spans="2:8">
      <c r="B15" s="5" t="s">
        <v>17</v>
      </c>
      <c r="C15" s="22">
        <v>2024</v>
      </c>
      <c r="D15" s="12">
        <v>6</v>
      </c>
      <c r="E15" s="12">
        <v>0</v>
      </c>
      <c r="F15" s="12">
        <v>0</v>
      </c>
      <c r="G15" s="12">
        <v>0</v>
      </c>
    </row>
    <row r="16" spans="2:8">
      <c r="B16" s="5" t="s">
        <v>17</v>
      </c>
      <c r="C16" s="22">
        <v>2025</v>
      </c>
      <c r="D16" s="12">
        <v>11</v>
      </c>
      <c r="E16" s="12">
        <v>0</v>
      </c>
      <c r="F16" s="12">
        <v>0</v>
      </c>
      <c r="G16" s="12">
        <v>0</v>
      </c>
    </row>
    <row r="17" spans="2:7">
      <c r="B17" s="5" t="s">
        <v>18</v>
      </c>
      <c r="C17" s="22">
        <v>2024</v>
      </c>
      <c r="D17" s="12">
        <v>1</v>
      </c>
      <c r="E17" s="12">
        <v>0</v>
      </c>
      <c r="F17" s="12">
        <v>0</v>
      </c>
      <c r="G17" s="12">
        <v>0</v>
      </c>
    </row>
    <row r="18" spans="2:7">
      <c r="B18" s="5" t="s">
        <v>18</v>
      </c>
      <c r="C18" s="22">
        <v>2025</v>
      </c>
      <c r="D18" s="12">
        <v>1</v>
      </c>
      <c r="E18" s="12">
        <v>0</v>
      </c>
      <c r="F18" s="12">
        <v>0</v>
      </c>
      <c r="G18" s="12">
        <v>0</v>
      </c>
    </row>
    <row r="19" spans="2:7">
      <c r="B19" s="5" t="s">
        <v>19</v>
      </c>
      <c r="C19" s="22">
        <v>2024</v>
      </c>
      <c r="D19" s="12">
        <v>9</v>
      </c>
      <c r="E19" s="12">
        <v>0</v>
      </c>
      <c r="F19" s="12">
        <v>0</v>
      </c>
      <c r="G19" s="12">
        <v>0</v>
      </c>
    </row>
    <row r="20" spans="2:7">
      <c r="B20" s="5" t="s">
        <v>19</v>
      </c>
      <c r="C20" s="22">
        <v>2025</v>
      </c>
      <c r="D20" s="12">
        <v>32</v>
      </c>
      <c r="E20" s="12">
        <v>0</v>
      </c>
      <c r="F20" s="12">
        <v>0</v>
      </c>
      <c r="G20" s="12">
        <v>0</v>
      </c>
    </row>
    <row r="21" spans="2:7">
      <c r="B21" s="5" t="s">
        <v>21</v>
      </c>
      <c r="C21" s="22">
        <v>2024</v>
      </c>
      <c r="D21" s="13">
        <v>2</v>
      </c>
      <c r="E21" s="13">
        <v>0</v>
      </c>
      <c r="F21" s="12">
        <v>0</v>
      </c>
      <c r="G21" s="12">
        <v>0</v>
      </c>
    </row>
    <row r="22" spans="2:7">
      <c r="B22" s="5" t="s">
        <v>21</v>
      </c>
      <c r="C22" s="22">
        <v>2025</v>
      </c>
      <c r="D22" s="13">
        <v>0</v>
      </c>
      <c r="E22" s="13">
        <v>2</v>
      </c>
      <c r="F22" s="12">
        <v>0</v>
      </c>
      <c r="G22" s="12">
        <v>0</v>
      </c>
    </row>
    <row r="23" spans="2:7">
      <c r="B23" s="5" t="s">
        <v>22</v>
      </c>
      <c r="C23" s="22">
        <v>2023</v>
      </c>
      <c r="D23" s="12">
        <v>4</v>
      </c>
      <c r="E23" s="12">
        <v>0</v>
      </c>
      <c r="F23" s="12">
        <v>0</v>
      </c>
      <c r="G23" s="12">
        <v>0</v>
      </c>
    </row>
    <row r="24" spans="2:7">
      <c r="B24" s="5" t="s">
        <v>22</v>
      </c>
      <c r="C24" s="22">
        <v>2024</v>
      </c>
      <c r="D24" s="12">
        <v>5</v>
      </c>
      <c r="E24" s="12">
        <v>0</v>
      </c>
      <c r="F24" s="12">
        <v>0</v>
      </c>
      <c r="G24" s="12">
        <v>0</v>
      </c>
    </row>
    <row r="25" spans="2:7">
      <c r="B25" s="5" t="s">
        <v>22</v>
      </c>
      <c r="C25" s="22">
        <v>2025</v>
      </c>
      <c r="D25" s="12">
        <v>2</v>
      </c>
      <c r="E25" s="12">
        <v>0</v>
      </c>
      <c r="F25" s="12">
        <v>0</v>
      </c>
      <c r="G25" s="12">
        <v>0</v>
      </c>
    </row>
    <row r="26" spans="2:7">
      <c r="B26" s="5" t="s">
        <v>23</v>
      </c>
      <c r="C26" s="22">
        <v>2024</v>
      </c>
      <c r="D26" s="12">
        <v>4</v>
      </c>
      <c r="E26" s="12">
        <v>0</v>
      </c>
      <c r="F26" s="12">
        <v>0</v>
      </c>
      <c r="G26" s="12">
        <v>0</v>
      </c>
    </row>
    <row r="27" spans="2:7">
      <c r="B27" s="5" t="s">
        <v>23</v>
      </c>
      <c r="C27" s="22">
        <v>2025</v>
      </c>
      <c r="D27" s="12">
        <v>1</v>
      </c>
      <c r="E27" s="12">
        <v>0</v>
      </c>
      <c r="F27" s="12">
        <v>0</v>
      </c>
      <c r="G27" s="12">
        <v>0</v>
      </c>
    </row>
    <row r="28" spans="2:7">
      <c r="B28" s="5" t="s">
        <v>24</v>
      </c>
      <c r="C28" s="22">
        <v>2024</v>
      </c>
      <c r="D28" s="12">
        <v>0</v>
      </c>
      <c r="E28" s="12">
        <v>0</v>
      </c>
      <c r="F28" s="12">
        <v>0</v>
      </c>
      <c r="G28" s="12">
        <v>0</v>
      </c>
    </row>
    <row r="29" spans="2:7">
      <c r="B29" s="5" t="s">
        <v>24</v>
      </c>
      <c r="C29" s="22">
        <v>2025</v>
      </c>
      <c r="D29" s="12">
        <v>0</v>
      </c>
      <c r="E29" s="12">
        <v>0</v>
      </c>
      <c r="F29" s="12">
        <v>0</v>
      </c>
      <c r="G29" s="12">
        <v>0</v>
      </c>
    </row>
    <row r="30" spans="2:7">
      <c r="B30" s="5" t="s">
        <v>25</v>
      </c>
      <c r="C30" s="22">
        <v>2024</v>
      </c>
      <c r="D30" s="12">
        <v>10</v>
      </c>
      <c r="E30" s="12">
        <v>0</v>
      </c>
      <c r="F30" s="12">
        <v>0</v>
      </c>
      <c r="G30" s="12">
        <v>0</v>
      </c>
    </row>
    <row r="31" spans="2:7">
      <c r="B31" s="5" t="s">
        <v>25</v>
      </c>
      <c r="C31" s="22">
        <v>2025</v>
      </c>
      <c r="D31" s="12">
        <v>0</v>
      </c>
      <c r="E31" s="12">
        <v>0</v>
      </c>
      <c r="F31" s="12">
        <v>0</v>
      </c>
      <c r="G31" s="12">
        <v>0</v>
      </c>
    </row>
    <row r="32" spans="2:7">
      <c r="B32" s="5" t="s">
        <v>26</v>
      </c>
      <c r="C32" s="22">
        <v>2023</v>
      </c>
      <c r="D32" s="12">
        <v>1</v>
      </c>
      <c r="E32" s="12">
        <v>0</v>
      </c>
      <c r="F32" s="12">
        <v>0</v>
      </c>
      <c r="G32" s="12">
        <v>0</v>
      </c>
    </row>
    <row r="33" spans="2:10">
      <c r="B33" s="5" t="s">
        <v>26</v>
      </c>
      <c r="C33" s="22">
        <v>2024</v>
      </c>
      <c r="D33" s="12">
        <v>8</v>
      </c>
      <c r="E33" s="12">
        <v>0</v>
      </c>
      <c r="F33" s="12">
        <v>0</v>
      </c>
      <c r="G33" s="12">
        <v>0</v>
      </c>
    </row>
    <row r="34" spans="2:10">
      <c r="B34" s="5" t="s">
        <v>26</v>
      </c>
      <c r="C34" s="22">
        <v>2025</v>
      </c>
      <c r="D34" s="12">
        <v>14</v>
      </c>
      <c r="E34" s="12">
        <v>1</v>
      </c>
      <c r="F34" s="12">
        <v>0</v>
      </c>
      <c r="G34" s="12">
        <v>0</v>
      </c>
    </row>
    <row r="35" spans="2:10">
      <c r="B35" s="5" t="s">
        <v>27</v>
      </c>
      <c r="C35" s="15">
        <v>2024</v>
      </c>
      <c r="D35" s="10">
        <v>0</v>
      </c>
      <c r="E35" s="10">
        <v>0</v>
      </c>
      <c r="F35" s="12"/>
      <c r="G35" s="12"/>
    </row>
    <row r="36" spans="2:10">
      <c r="B36" s="5" t="s">
        <v>27</v>
      </c>
      <c r="C36" s="15">
        <v>2025</v>
      </c>
      <c r="D36" s="10">
        <v>11</v>
      </c>
      <c r="E36" s="10">
        <v>1</v>
      </c>
      <c r="F36" s="12"/>
      <c r="G36" s="12"/>
    </row>
    <row r="37" spans="2:10">
      <c r="B37" s="5" t="s">
        <v>28</v>
      </c>
      <c r="C37" s="22">
        <v>2023</v>
      </c>
      <c r="D37" s="10">
        <v>2</v>
      </c>
      <c r="E37" s="10">
        <v>0</v>
      </c>
      <c r="F37" s="10">
        <v>0</v>
      </c>
      <c r="G37" s="10">
        <v>0</v>
      </c>
    </row>
    <row r="38" spans="2:10">
      <c r="B38" s="5" t="s">
        <v>28</v>
      </c>
      <c r="C38" s="22">
        <v>2024</v>
      </c>
      <c r="D38" s="10">
        <v>1</v>
      </c>
      <c r="E38" s="10">
        <v>0</v>
      </c>
      <c r="F38" s="10">
        <v>0</v>
      </c>
      <c r="G38" s="10">
        <v>0</v>
      </c>
    </row>
    <row r="39" spans="2:10">
      <c r="B39" s="5" t="s">
        <v>28</v>
      </c>
      <c r="C39" s="22">
        <v>2025</v>
      </c>
      <c r="D39" s="10">
        <v>12</v>
      </c>
      <c r="E39" s="10">
        <v>1</v>
      </c>
      <c r="F39" s="10">
        <v>0</v>
      </c>
      <c r="G39" s="10">
        <v>0</v>
      </c>
    </row>
    <row r="40" spans="2:10">
      <c r="B40" s="5" t="s">
        <v>29</v>
      </c>
      <c r="C40" s="22">
        <v>2025</v>
      </c>
      <c r="D40" s="12">
        <v>3</v>
      </c>
      <c r="E40" s="12">
        <v>0</v>
      </c>
      <c r="F40" s="12">
        <v>0</v>
      </c>
      <c r="G40" s="12">
        <v>0</v>
      </c>
    </row>
    <row r="41" spans="2:10">
      <c r="B41" s="27" t="s">
        <v>30</v>
      </c>
      <c r="D41">
        <f>SUM(D5:D40)</f>
        <v>204</v>
      </c>
      <c r="E41">
        <f t="shared" ref="E41:G41" si="0">SUM(E5:E40)</f>
        <v>8</v>
      </c>
      <c r="F41">
        <f t="shared" si="0"/>
        <v>0</v>
      </c>
      <c r="G41">
        <f t="shared" si="0"/>
        <v>0</v>
      </c>
    </row>
    <row r="42" spans="2:10">
      <c r="J42" s="28">
        <f>8/212</f>
        <v>3.7735849056603772E-2</v>
      </c>
    </row>
  </sheetData>
  <autoFilter ref="B4:G4"/>
  <mergeCells count="1"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opinie KO - sieci (art. 32 i 39</vt:lpstr>
      <vt:lpstr>opinie KO - zespoły (art. 91)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Pawłowska Beata</dc:creator>
  <cp:lastModifiedBy>Skorupska Elżbieta</cp:lastModifiedBy>
  <dcterms:created xsi:type="dcterms:W3CDTF">2025-06-18T13:08:14Z</dcterms:created>
  <dcterms:modified xsi:type="dcterms:W3CDTF">2025-07-17T12:09:49Z</dcterms:modified>
</cp:coreProperties>
</file>